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e\Desktop\CUFR Mayotte 10 sept 2024\2024-25 Département DEG\Filière AES\"/>
    </mc:Choice>
  </mc:AlternateContent>
  <bookViews>
    <workbookView xWindow="0" yWindow="0" windowWidth="23040" windowHeight="9264" activeTab="3"/>
  </bookViews>
  <sheets>
    <sheet name="L1 AES - 2025-26" sheetId="1" r:id="rId1"/>
    <sheet name="L2 AES - 2025-26" sheetId="2" r:id="rId2"/>
    <sheet name="L3 AES - classique 2025-26" sheetId="3" r:id="rId3"/>
    <sheet name="L3 AES - ATS 2025-26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4" l="1"/>
  <c r="G40" i="3" l="1"/>
  <c r="G47" i="1" l="1"/>
  <c r="G42" i="2"/>
</calcChain>
</file>

<file path=xl/sharedStrings.xml><?xml version="1.0" encoding="utf-8"?>
<sst xmlns="http://schemas.openxmlformats.org/spreadsheetml/2006/main" count="622" uniqueCount="248">
  <si>
    <t xml:space="preserve"> CENTRE UNIVERSITAIRE DE MAYOTTE</t>
  </si>
  <si>
    <t>Licence Administration Économique et Sociale  Première année (L1 AES)</t>
  </si>
  <si>
    <t>Semestre 1</t>
  </si>
  <si>
    <t>Libellé Enseignement</t>
  </si>
  <si>
    <t>Enseignant</t>
  </si>
  <si>
    <t>CM</t>
  </si>
  <si>
    <t>TD</t>
  </si>
  <si>
    <t>ECTS</t>
  </si>
  <si>
    <t>COEF</t>
  </si>
  <si>
    <t>Evaluation  Session 1</t>
  </si>
  <si>
    <t>Evaluation  Session 2</t>
  </si>
  <si>
    <t>AE1EC11</t>
  </si>
  <si>
    <t>Mathématiques  1</t>
  </si>
  <si>
    <t>Examen terminal (ET)</t>
  </si>
  <si>
    <t>AE1EC12</t>
  </si>
  <si>
    <t>AE1EC21</t>
  </si>
  <si>
    <t>Statistiques 1</t>
  </si>
  <si>
    <t>AE1EC22</t>
  </si>
  <si>
    <t>AE1EC3</t>
  </si>
  <si>
    <t>Introduction au droit</t>
  </si>
  <si>
    <t>L. CHASSOT</t>
  </si>
  <si>
    <t>AE1EC41</t>
  </si>
  <si>
    <t>Introduction à la microéconomie</t>
  </si>
  <si>
    <t>M. DUBOIS</t>
  </si>
  <si>
    <t>AE1EC42</t>
  </si>
  <si>
    <t>AE1EC5</t>
  </si>
  <si>
    <t>Introduction aux sciences économiques</t>
  </si>
  <si>
    <t>AE1EC61</t>
  </si>
  <si>
    <t>Introduction à la gestion</t>
  </si>
  <si>
    <t>V. ROUX</t>
  </si>
  <si>
    <t>AE1EC62</t>
  </si>
  <si>
    <t>AE1EC7</t>
  </si>
  <si>
    <t>Informatique</t>
  </si>
  <si>
    <t>L. AYITE</t>
  </si>
  <si>
    <t>AE1EC8</t>
  </si>
  <si>
    <t>Anglais</t>
  </si>
  <si>
    <t>AE1EC9</t>
  </si>
  <si>
    <t>Méthodologie 1</t>
  </si>
  <si>
    <t>Semestre 2</t>
  </si>
  <si>
    <t>Mathématiques  2</t>
  </si>
  <si>
    <t>Statistiques 2</t>
  </si>
  <si>
    <t>AE2EC31</t>
  </si>
  <si>
    <t>Comptes de l'entreprise</t>
  </si>
  <si>
    <t>AE2EC32</t>
  </si>
  <si>
    <t>AE2EC41</t>
  </si>
  <si>
    <t>Macroéconomie</t>
  </si>
  <si>
    <t>AE2EC42</t>
  </si>
  <si>
    <t>AE2EC5</t>
  </si>
  <si>
    <t>Problèmes économiques contemporains</t>
  </si>
  <si>
    <t>AE2EC6</t>
  </si>
  <si>
    <t>Droit constitutionnel</t>
  </si>
  <si>
    <t>AE2EC7</t>
  </si>
  <si>
    <t>Institutions administratives et juridictionnelles</t>
  </si>
  <si>
    <t>AE2EC8</t>
  </si>
  <si>
    <t>AE2EC9</t>
  </si>
  <si>
    <t>Maquette de formation</t>
  </si>
  <si>
    <t>UE2 - Droit 1</t>
  </si>
  <si>
    <t>UE3 - Economie 1</t>
  </si>
  <si>
    <t>UE4 - Gestion 1</t>
  </si>
  <si>
    <t>UE1 - Mathématique et Statistique 1</t>
  </si>
  <si>
    <t>UE7 - Mathématique et Statistique 2</t>
  </si>
  <si>
    <t>UE8 - Comptabilité 1</t>
  </si>
  <si>
    <t>UE9 - Economie 2</t>
  </si>
  <si>
    <t>UE10 - Droit 2</t>
  </si>
  <si>
    <t>UE6 - Méthodologie et Langue 1</t>
  </si>
  <si>
    <t>Semestre 3</t>
  </si>
  <si>
    <t>AE3EC1</t>
  </si>
  <si>
    <t>Monnaie</t>
  </si>
  <si>
    <t>AE3EC2</t>
  </si>
  <si>
    <t>Politique économique</t>
  </si>
  <si>
    <t>AE3EC31</t>
  </si>
  <si>
    <t>Comptabilité analytique</t>
  </si>
  <si>
    <t>A. RAMAROSON</t>
  </si>
  <si>
    <t>AE3EC32</t>
  </si>
  <si>
    <t>AE3EC41</t>
  </si>
  <si>
    <t>Droit administratif</t>
  </si>
  <si>
    <t>T. M'SAIDIE</t>
  </si>
  <si>
    <t>AE3EC42</t>
  </si>
  <si>
    <t>Institutions européennes</t>
  </si>
  <si>
    <t>AE3EC61</t>
  </si>
  <si>
    <t>AE3EC62</t>
  </si>
  <si>
    <t>AE3EC7</t>
  </si>
  <si>
    <t>Semestre 4</t>
  </si>
  <si>
    <t>Théorie des organisations</t>
  </si>
  <si>
    <t>Examen teminal (ET)</t>
  </si>
  <si>
    <t>AE4EC3</t>
  </si>
  <si>
    <t xml:space="preserve"> Contrôle de gestion</t>
  </si>
  <si>
    <t>Sociologie</t>
  </si>
  <si>
    <t>Méthodologie 3</t>
  </si>
  <si>
    <t>AE4EC6</t>
  </si>
  <si>
    <t>Théorie des jeux et de la décision</t>
  </si>
  <si>
    <t>Economie internationale</t>
  </si>
  <si>
    <t>AE4EC8</t>
  </si>
  <si>
    <t>Droit des contrats et de la responsabilité</t>
  </si>
  <si>
    <t>AE4EC9</t>
  </si>
  <si>
    <t>Semestre 5</t>
  </si>
  <si>
    <t>AE5EC1</t>
  </si>
  <si>
    <t>Economie industrielle</t>
  </si>
  <si>
    <t>AE5EC2</t>
  </si>
  <si>
    <t>Economie de la croissance</t>
  </si>
  <si>
    <t>AE5EC31</t>
  </si>
  <si>
    <t>Comptabilité appronfondie</t>
  </si>
  <si>
    <t>AE5EC32</t>
  </si>
  <si>
    <t>AE5EC4</t>
  </si>
  <si>
    <t>Analyse stratégique</t>
  </si>
  <si>
    <t>AE5EC5</t>
  </si>
  <si>
    <t>Marketing</t>
  </si>
  <si>
    <t>AE5EC61</t>
  </si>
  <si>
    <t>Analyse financière</t>
  </si>
  <si>
    <t>AE5EC62</t>
  </si>
  <si>
    <t>AE5EC7</t>
  </si>
  <si>
    <t>Méthodologie des concours</t>
  </si>
  <si>
    <t>AE5EC8</t>
  </si>
  <si>
    <t>Semestre 6</t>
  </si>
  <si>
    <t>AE6EC1</t>
  </si>
  <si>
    <t>Economie et aménagement du territoire</t>
  </si>
  <si>
    <t>AE6EC2</t>
  </si>
  <si>
    <t>Economie du tourisme</t>
  </si>
  <si>
    <t>Droit des collectivités territoriales</t>
  </si>
  <si>
    <t>Droit des affaires</t>
  </si>
  <si>
    <t>AE6EC6</t>
  </si>
  <si>
    <t>Systèmes d'information dans l'entreprise</t>
  </si>
  <si>
    <t>M. DIOP</t>
  </si>
  <si>
    <t>AE6EC7</t>
  </si>
  <si>
    <t>Droit du travail</t>
  </si>
  <si>
    <t>Fiscalité</t>
  </si>
  <si>
    <t>AE6EC9</t>
  </si>
  <si>
    <t>Méthodologie 6 : projet professionnel (stage)</t>
  </si>
  <si>
    <t>UE11 - Méthodologie et Langue 2</t>
  </si>
  <si>
    <t xml:space="preserve">  UE12 - Economie 3</t>
  </si>
  <si>
    <t xml:space="preserve">  UE13 - Comptabilité 2</t>
  </si>
  <si>
    <t xml:space="preserve">  UE14 - Droit 3</t>
  </si>
  <si>
    <t xml:space="preserve">  UE15 - Mathématique et Statistique 3</t>
  </si>
  <si>
    <t>Méthodologie 4</t>
  </si>
  <si>
    <t>UE5 - Informatique 1</t>
  </si>
  <si>
    <t>UE22 - Informatique 2</t>
  </si>
  <si>
    <t>Licence Administration Économique et Sociale  Deuxième année (L2 AES)</t>
  </si>
  <si>
    <t xml:space="preserve">  UE16 - Méthodologie et Langue 3</t>
  </si>
  <si>
    <t xml:space="preserve">  UE17 - Gestion 2</t>
  </si>
  <si>
    <t xml:space="preserve">  UE18 - Sociologie</t>
  </si>
  <si>
    <t xml:space="preserve"> UE19 - Economie 4</t>
  </si>
  <si>
    <t>UE20 - Droit 4</t>
  </si>
  <si>
    <t>UE21 - Méthodologie et Langue 4</t>
  </si>
  <si>
    <t>UE24 - Economie 5</t>
  </si>
  <si>
    <t>UE25 - Comptabilité 3</t>
  </si>
  <si>
    <t>UE27 - Analyse financière</t>
  </si>
  <si>
    <t>UE26 - Marketing et Stratégie</t>
  </si>
  <si>
    <t>UE28 - Méthodologie et Langue 5</t>
  </si>
  <si>
    <t>UE29 - Economie 6</t>
  </si>
  <si>
    <t>UE30 - Droit 5</t>
  </si>
  <si>
    <t>AE6EC5</t>
  </si>
  <si>
    <t>UE32 - Fiscalité</t>
  </si>
  <si>
    <t>Licence Administration Économique et Sociale  Troisième année (L3 AES)</t>
  </si>
  <si>
    <t>Durée de l'évaluation</t>
  </si>
  <si>
    <t>AE2EC10</t>
  </si>
  <si>
    <t>Méthodologie 2</t>
  </si>
  <si>
    <t>UE33 - Méthodologie 6</t>
  </si>
  <si>
    <t>Droit des Outre-mer</t>
  </si>
  <si>
    <t>AE6EC81</t>
  </si>
  <si>
    <t>AE6EC82</t>
  </si>
  <si>
    <t>AE6EC4</t>
  </si>
  <si>
    <t>AE2EC11</t>
  </si>
  <si>
    <t>AE2EC12</t>
  </si>
  <si>
    <t>AE2EC21</t>
  </si>
  <si>
    <t>AE2EC22</t>
  </si>
  <si>
    <t>AE4EC21</t>
  </si>
  <si>
    <t>AE4EC41</t>
  </si>
  <si>
    <t>AE3EC5</t>
  </si>
  <si>
    <t>AE3EC8</t>
  </si>
  <si>
    <t>AE4EC22</t>
  </si>
  <si>
    <t>AE4EC42</t>
  </si>
  <si>
    <t>AE4EC5</t>
  </si>
  <si>
    <t>AE4EC7</t>
  </si>
  <si>
    <t>AE6EC3</t>
  </si>
  <si>
    <t>AE4EC1</t>
  </si>
  <si>
    <t>Écrit – 2h</t>
  </si>
  <si>
    <t>Écrit – 1h30</t>
  </si>
  <si>
    <t>Écrit – 1h30 ou oral</t>
  </si>
  <si>
    <t>Écrit – 3h</t>
  </si>
  <si>
    <t>F. LAURIE</t>
  </si>
  <si>
    <t>R. WALTER</t>
  </si>
  <si>
    <t>Marc DUBOIS</t>
  </si>
  <si>
    <t>Le Responsable du Département DEG</t>
  </si>
  <si>
    <t>Ch. PIERUCCI</t>
  </si>
  <si>
    <t>Mathématiques et statistiques 3</t>
  </si>
  <si>
    <t>UE29 - Informatique 3</t>
  </si>
  <si>
    <t>Parcours double cursus ATS économie-gestion</t>
  </si>
  <si>
    <t>Parcours standard</t>
  </si>
  <si>
    <t>UE26 - Informatique 3</t>
  </si>
  <si>
    <t>UE27 - Management - Gestion</t>
  </si>
  <si>
    <t>UE29 - Mathématiques</t>
  </si>
  <si>
    <t>Economie</t>
  </si>
  <si>
    <t>UE32 - Langues</t>
  </si>
  <si>
    <t>UE33 - Approfondissement (un élément constitutif au choix)</t>
  </si>
  <si>
    <t>UE34 - Economie 6</t>
  </si>
  <si>
    <t>UE35 - Droit 5</t>
  </si>
  <si>
    <t>UE36 - Fiscalité</t>
  </si>
  <si>
    <t>UE37 - Management - Gestion</t>
  </si>
  <si>
    <t>AE5EC91</t>
  </si>
  <si>
    <t>AE5EC92</t>
  </si>
  <si>
    <t>AE5EC93</t>
  </si>
  <si>
    <t>AE5EC94</t>
  </si>
  <si>
    <t>AE5EC95</t>
  </si>
  <si>
    <t>AE5EC96</t>
  </si>
  <si>
    <t>AE5EC97</t>
  </si>
  <si>
    <t>AE5EC98</t>
  </si>
  <si>
    <t>AE5EC99</t>
  </si>
  <si>
    <t>AE5EC991</t>
  </si>
  <si>
    <t>AE6EC91</t>
  </si>
  <si>
    <t>AE6EC92</t>
  </si>
  <si>
    <t>AE6EC93</t>
  </si>
  <si>
    <t>AE6EC94</t>
  </si>
  <si>
    <t>UE28 - Culture générale et expression</t>
  </si>
  <si>
    <t>Culture générale et expression</t>
  </si>
  <si>
    <t>UE30 - Droit</t>
  </si>
  <si>
    <t>UE31 - Méthodologie et approfondissement</t>
  </si>
  <si>
    <t>UE31 - Economie</t>
  </si>
  <si>
    <t>Management (en anglais)</t>
  </si>
  <si>
    <t>F. SACI</t>
  </si>
  <si>
    <t>F.SACI</t>
  </si>
  <si>
    <t>Ens. Lycée Lumières</t>
  </si>
  <si>
    <t xml:space="preserve"> E. DE BARROS</t>
  </si>
  <si>
    <t>C.-A. MAETZ</t>
  </si>
  <si>
    <t>C. BLOCH</t>
  </si>
  <si>
    <t>A. BISCIONE</t>
  </si>
  <si>
    <t>2025-2026</t>
  </si>
  <si>
    <t>M. ADOU</t>
  </si>
  <si>
    <t>I. ABDEREMANE</t>
  </si>
  <si>
    <t>R. DOITRAND</t>
  </si>
  <si>
    <t>Le directeur du Département DEG</t>
  </si>
  <si>
    <t>R. WALTER / Ens. Contractuel</t>
  </si>
  <si>
    <t xml:space="preserve">Ens. Contractuel </t>
  </si>
  <si>
    <t>Contrôle continu intégral (CCI)</t>
  </si>
  <si>
    <t xml:space="preserve"> Contrôle continu intégral (CCI)</t>
  </si>
  <si>
    <t>Ens. Contractuel</t>
  </si>
  <si>
    <t>Vacataire</t>
  </si>
  <si>
    <t>E. DE BARROS</t>
  </si>
  <si>
    <t>F. HERMET</t>
  </si>
  <si>
    <t xml:space="preserve"> M. HALLOT</t>
  </si>
  <si>
    <t>L. AYITE / Ens. Contractuel</t>
  </si>
  <si>
    <t>Management et gestion</t>
  </si>
  <si>
    <t>Mathématiques</t>
  </si>
  <si>
    <t>Droit</t>
  </si>
  <si>
    <t xml:space="preserve">Méthodologie </t>
  </si>
  <si>
    <t>Anglais LV1</t>
  </si>
  <si>
    <t>Espagnol LV2</t>
  </si>
  <si>
    <t>Méthodologie</t>
  </si>
  <si>
    <t>Ressources humaines (en anglais)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</si>
</sst>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6"/>
      <name val="Calibri"/>
      <family val="2"/>
    </font>
    <font>
      <sz val="1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.5"/>
      <name val="Arial"/>
      <family val="2"/>
    </font>
    <font>
      <sz val="11"/>
      <name val="Calibri"/>
      <family val="2"/>
      <scheme val="minor"/>
    </font>
    <font>
      <sz val="8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5"/>
      <name val="Arial Narrow"/>
      <family val="2"/>
    </font>
    <font>
      <sz val="8"/>
      <color rgb="FFFF0000"/>
      <name val="Arial Narrow"/>
      <family val="2"/>
    </font>
    <font>
      <b/>
      <sz val="10"/>
      <name val="Arial Narrow"/>
      <family val="2"/>
    </font>
    <font>
      <sz val="10"/>
      <color rgb="FF00B0F0"/>
      <name val="Arial Narrow"/>
      <family val="2"/>
    </font>
    <font>
      <sz val="10.5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6"/>
      <color theme="0"/>
      <name val="Arial Narrow"/>
      <family val="2"/>
    </font>
    <font>
      <b/>
      <sz val="12"/>
      <name val="Calibri"/>
      <family val="2"/>
    </font>
    <font>
      <sz val="10.5"/>
      <color rgb="FF00B0F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color rgb="FF00B050"/>
      <name val="Calibri"/>
      <family val="2"/>
    </font>
    <font>
      <sz val="10.5"/>
      <color rgb="FF00B050"/>
      <name val="Arial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 Light"/>
      <family val="2"/>
      <scheme val="major"/>
    </font>
    <font>
      <sz val="10"/>
      <color rgb="FFFF0000"/>
      <name val="Calibri"/>
      <family val="2"/>
    </font>
    <font>
      <sz val="10"/>
      <color rgb="FFFF0000"/>
      <name val="Arial Narrow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E97AA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/>
    <xf numFmtId="0" fontId="2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20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/>
    <xf numFmtId="0" fontId="10" fillId="0" borderId="0" xfId="0" applyFont="1" applyAlignment="1">
      <alignment vertical="center" wrapText="1"/>
    </xf>
    <xf numFmtId="0" fontId="27" fillId="2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justify" vertical="center"/>
    </xf>
    <xf numFmtId="0" fontId="30" fillId="0" borderId="0" xfId="0" applyFont="1"/>
    <xf numFmtId="0" fontId="31" fillId="3" borderId="0" xfId="0" applyFont="1" applyFill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3" fillId="0" borderId="0" xfId="0" applyFont="1" applyAlignment="1"/>
    <xf numFmtId="0" fontId="32" fillId="0" borderId="0" xfId="0" applyFont="1" applyAlignment="1">
      <alignment horizontal="center"/>
    </xf>
    <xf numFmtId="0" fontId="23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34" fillId="4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6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7" fillId="3" borderId="0" xfId="0" applyFont="1" applyFill="1"/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97AA"/>
      <color rgb="FF20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410733</xdr:colOff>
      <xdr:row>0</xdr:row>
      <xdr:rowOff>158826</xdr:rowOff>
    </xdr:from>
    <xdr:to>
      <xdr:col>10</xdr:col>
      <xdr:colOff>1302810</xdr:colOff>
      <xdr:row>4</xdr:row>
      <xdr:rowOff>125089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3027" y="158826"/>
          <a:ext cx="2276190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1388035</xdr:colOff>
      <xdr:row>0</xdr:row>
      <xdr:rowOff>187513</xdr:rowOff>
    </xdr:from>
    <xdr:to>
      <xdr:col>2</xdr:col>
      <xdr:colOff>847202</xdr:colOff>
      <xdr:row>3</xdr:row>
      <xdr:rowOff>146836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22F9E866-B117-477E-93DD-5FEDBA7D7B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035" y="187513"/>
          <a:ext cx="2179955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</xdr:colOff>
      <xdr:row>0</xdr:row>
      <xdr:rowOff>129989</xdr:rowOff>
    </xdr:from>
    <xdr:to>
      <xdr:col>0</xdr:col>
      <xdr:colOff>1079313</xdr:colOff>
      <xdr:row>4</xdr:row>
      <xdr:rowOff>77545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49F34B11-2626-4CEE-8C2C-FC0D74092D0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" y="129989"/>
          <a:ext cx="1025525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448235</xdr:colOff>
      <xdr:row>0</xdr:row>
      <xdr:rowOff>171823</xdr:rowOff>
    </xdr:from>
    <xdr:to>
      <xdr:col>11</xdr:col>
      <xdr:colOff>1097</xdr:colOff>
      <xdr:row>4</xdr:row>
      <xdr:rowOff>138086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9706" y="171823"/>
          <a:ext cx="2276190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1391397</xdr:colOff>
      <xdr:row>0</xdr:row>
      <xdr:rowOff>190874</xdr:rowOff>
    </xdr:from>
    <xdr:to>
      <xdr:col>2</xdr:col>
      <xdr:colOff>685277</xdr:colOff>
      <xdr:row>3</xdr:row>
      <xdr:rowOff>145154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AD36A363-0CF9-4A89-A944-DE8FB37728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397" y="190874"/>
          <a:ext cx="2179955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133350</xdr:rowOff>
    </xdr:from>
    <xdr:to>
      <xdr:col>0</xdr:col>
      <xdr:colOff>1082675</xdr:colOff>
      <xdr:row>4</xdr:row>
      <xdr:rowOff>78105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7EFBC433-61D6-4615-89F3-37B740D8C98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1025525" cy="906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515471</xdr:colOff>
      <xdr:row>0</xdr:row>
      <xdr:rowOff>134471</xdr:rowOff>
    </xdr:from>
    <xdr:to>
      <xdr:col>10</xdr:col>
      <xdr:colOff>1303669</xdr:colOff>
      <xdr:row>4</xdr:row>
      <xdr:rowOff>55911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4765" y="134471"/>
          <a:ext cx="2276190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1397000</xdr:colOff>
      <xdr:row>0</xdr:row>
      <xdr:rowOff>286124</xdr:rowOff>
    </xdr:from>
    <xdr:to>
      <xdr:col>2</xdr:col>
      <xdr:colOff>1057873</xdr:colOff>
      <xdr:row>4</xdr:row>
      <xdr:rowOff>7882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EFF37D66-452A-42E8-BBDC-B718091C6F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286124"/>
          <a:ext cx="2179955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62753</xdr:colOff>
      <xdr:row>0</xdr:row>
      <xdr:rowOff>228600</xdr:rowOff>
    </xdr:from>
    <xdr:to>
      <xdr:col>0</xdr:col>
      <xdr:colOff>1088278</xdr:colOff>
      <xdr:row>4</xdr:row>
      <xdr:rowOff>131333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4B90EE7A-DC33-4A97-992F-A31AB95FF42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3" y="228600"/>
          <a:ext cx="1025525" cy="906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515471</xdr:colOff>
      <xdr:row>0</xdr:row>
      <xdr:rowOff>134471</xdr:rowOff>
    </xdr:from>
    <xdr:to>
      <xdr:col>11</xdr:col>
      <xdr:colOff>4035</xdr:colOff>
      <xdr:row>4</xdr:row>
      <xdr:rowOff>100734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5A38F3B-2277-475B-9104-84CD8A6F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71" y="134471"/>
          <a:ext cx="2304578" cy="922573"/>
        </a:xfrm>
        <a:prstGeom prst="rect">
          <a:avLst/>
        </a:prstGeom>
      </xdr:spPr>
    </xdr:pic>
    <xdr:clientData/>
  </xdr:twoCellAnchor>
  <xdr:twoCellAnchor editAs="oneCell">
    <xdr:from>
      <xdr:col>0</xdr:col>
      <xdr:colOff>1365624</xdr:colOff>
      <xdr:row>0</xdr:row>
      <xdr:rowOff>272676</xdr:rowOff>
    </xdr:from>
    <xdr:to>
      <xdr:col>2</xdr:col>
      <xdr:colOff>926485</xdr:colOff>
      <xdr:row>4</xdr:row>
      <xdr:rowOff>39257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109EC9FF-8FCA-4BF9-B2E8-5FF4B49F3E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624" y="272676"/>
          <a:ext cx="2179955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31377</xdr:colOff>
      <xdr:row>0</xdr:row>
      <xdr:rowOff>215152</xdr:rowOff>
    </xdr:from>
    <xdr:to>
      <xdr:col>0</xdr:col>
      <xdr:colOff>1056902</xdr:colOff>
      <xdr:row>4</xdr:row>
      <xdr:rowOff>162708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4FEF34C7-44C7-41D0-8DCB-46401F4E8EE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7" y="215152"/>
          <a:ext cx="1025525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showGridLines="0" topLeftCell="A16" zoomScaleNormal="100" workbookViewId="0">
      <selection activeCell="D45" sqref="D45"/>
    </sheetView>
  </sheetViews>
  <sheetFormatPr baseColWidth="10" defaultRowHeight="14.4" x14ac:dyDescent="0.3"/>
  <cols>
    <col min="1" max="1" width="30" style="10" bestFit="1" customWidth="1"/>
    <col min="2" max="2" width="7.5546875" style="10" bestFit="1" customWidth="1"/>
    <col min="3" max="3" width="32" style="11" bestFit="1" customWidth="1"/>
    <col min="4" max="4" width="35.6640625" style="11" customWidth="1"/>
    <col min="5" max="5" width="3.88671875" style="11" bestFit="1" customWidth="1"/>
    <col min="6" max="6" width="4.88671875" style="11" customWidth="1"/>
    <col min="7" max="7" width="16.109375" style="11" customWidth="1"/>
    <col min="8" max="8" width="6.109375" style="11" bestFit="1" customWidth="1"/>
    <col min="9" max="10" width="19.5546875" style="11" bestFit="1" customWidth="1"/>
    <col min="11" max="11" width="19.5546875" style="37" bestFit="1" customWidth="1"/>
    <col min="12" max="253" width="11.5546875" style="11"/>
    <col min="254" max="254" width="4.88671875" style="11" customWidth="1"/>
    <col min="255" max="255" width="8.5546875" style="11" customWidth="1"/>
    <col min="256" max="256" width="8" style="11" customWidth="1"/>
    <col min="257" max="258" width="11.5546875" style="11"/>
    <col min="259" max="259" width="15.5546875" style="11" customWidth="1"/>
    <col min="260" max="260" width="27.44140625" style="11" bestFit="1" customWidth="1"/>
    <col min="261" max="264" width="6.5546875" style="11" customWidth="1"/>
    <col min="265" max="265" width="17.88671875" style="11" customWidth="1"/>
    <col min="266" max="266" width="17.5546875" style="11" customWidth="1"/>
    <col min="267" max="509" width="11.5546875" style="11"/>
    <col min="510" max="510" width="4.88671875" style="11" customWidth="1"/>
    <col min="511" max="511" width="8.5546875" style="11" customWidth="1"/>
    <col min="512" max="512" width="8" style="11" customWidth="1"/>
    <col min="513" max="514" width="11.5546875" style="11"/>
    <col min="515" max="515" width="15.5546875" style="11" customWidth="1"/>
    <col min="516" max="516" width="27.44140625" style="11" bestFit="1" customWidth="1"/>
    <col min="517" max="520" width="6.5546875" style="11" customWidth="1"/>
    <col min="521" max="521" width="17.88671875" style="11" customWidth="1"/>
    <col min="522" max="522" width="17.5546875" style="11" customWidth="1"/>
    <col min="523" max="765" width="11.5546875" style="11"/>
    <col min="766" max="766" width="4.88671875" style="11" customWidth="1"/>
    <col min="767" max="767" width="8.5546875" style="11" customWidth="1"/>
    <col min="768" max="768" width="8" style="11" customWidth="1"/>
    <col min="769" max="770" width="11.5546875" style="11"/>
    <col min="771" max="771" width="15.5546875" style="11" customWidth="1"/>
    <col min="772" max="772" width="27.44140625" style="11" bestFit="1" customWidth="1"/>
    <col min="773" max="776" width="6.5546875" style="11" customWidth="1"/>
    <col min="777" max="777" width="17.88671875" style="11" customWidth="1"/>
    <col min="778" max="778" width="17.5546875" style="11" customWidth="1"/>
    <col min="779" max="1021" width="11.5546875" style="11"/>
    <col min="1022" max="1022" width="4.88671875" style="11" customWidth="1"/>
    <col min="1023" max="1023" width="8.5546875" style="11" customWidth="1"/>
    <col min="1024" max="1024" width="8" style="11" customWidth="1"/>
    <col min="1025" max="1026" width="11.5546875" style="11"/>
    <col min="1027" max="1027" width="15.5546875" style="11" customWidth="1"/>
    <col min="1028" max="1028" width="27.44140625" style="11" bestFit="1" customWidth="1"/>
    <col min="1029" max="1032" width="6.5546875" style="11" customWidth="1"/>
    <col min="1033" max="1033" width="17.88671875" style="11" customWidth="1"/>
    <col min="1034" max="1034" width="17.5546875" style="11" customWidth="1"/>
    <col min="1035" max="1277" width="11.5546875" style="11"/>
    <col min="1278" max="1278" width="4.88671875" style="11" customWidth="1"/>
    <col min="1279" max="1279" width="8.5546875" style="11" customWidth="1"/>
    <col min="1280" max="1280" width="8" style="11" customWidth="1"/>
    <col min="1281" max="1282" width="11.5546875" style="11"/>
    <col min="1283" max="1283" width="15.5546875" style="11" customWidth="1"/>
    <col min="1284" max="1284" width="27.44140625" style="11" bestFit="1" customWidth="1"/>
    <col min="1285" max="1288" width="6.5546875" style="11" customWidth="1"/>
    <col min="1289" max="1289" width="17.88671875" style="11" customWidth="1"/>
    <col min="1290" max="1290" width="17.5546875" style="11" customWidth="1"/>
    <col min="1291" max="1533" width="11.5546875" style="11"/>
    <col min="1534" max="1534" width="4.88671875" style="11" customWidth="1"/>
    <col min="1535" max="1535" width="8.5546875" style="11" customWidth="1"/>
    <col min="1536" max="1536" width="8" style="11" customWidth="1"/>
    <col min="1537" max="1538" width="11.5546875" style="11"/>
    <col min="1539" max="1539" width="15.5546875" style="11" customWidth="1"/>
    <col min="1540" max="1540" width="27.44140625" style="11" bestFit="1" customWidth="1"/>
    <col min="1541" max="1544" width="6.5546875" style="11" customWidth="1"/>
    <col min="1545" max="1545" width="17.88671875" style="11" customWidth="1"/>
    <col min="1546" max="1546" width="17.5546875" style="11" customWidth="1"/>
    <col min="1547" max="1789" width="11.5546875" style="11"/>
    <col min="1790" max="1790" width="4.88671875" style="11" customWidth="1"/>
    <col min="1791" max="1791" width="8.5546875" style="11" customWidth="1"/>
    <col min="1792" max="1792" width="8" style="11" customWidth="1"/>
    <col min="1793" max="1794" width="11.5546875" style="11"/>
    <col min="1795" max="1795" width="15.5546875" style="11" customWidth="1"/>
    <col min="1796" max="1796" width="27.44140625" style="11" bestFit="1" customWidth="1"/>
    <col min="1797" max="1800" width="6.5546875" style="11" customWidth="1"/>
    <col min="1801" max="1801" width="17.88671875" style="11" customWidth="1"/>
    <col min="1802" max="1802" width="17.5546875" style="11" customWidth="1"/>
    <col min="1803" max="2045" width="11.5546875" style="11"/>
    <col min="2046" max="2046" width="4.88671875" style="11" customWidth="1"/>
    <col min="2047" max="2047" width="8.5546875" style="11" customWidth="1"/>
    <col min="2048" max="2048" width="8" style="11" customWidth="1"/>
    <col min="2049" max="2050" width="11.5546875" style="11"/>
    <col min="2051" max="2051" width="15.5546875" style="11" customWidth="1"/>
    <col min="2052" max="2052" width="27.44140625" style="11" bestFit="1" customWidth="1"/>
    <col min="2053" max="2056" width="6.5546875" style="11" customWidth="1"/>
    <col min="2057" max="2057" width="17.88671875" style="11" customWidth="1"/>
    <col min="2058" max="2058" width="17.5546875" style="11" customWidth="1"/>
    <col min="2059" max="2301" width="11.5546875" style="11"/>
    <col min="2302" max="2302" width="4.88671875" style="11" customWidth="1"/>
    <col min="2303" max="2303" width="8.5546875" style="11" customWidth="1"/>
    <col min="2304" max="2304" width="8" style="11" customWidth="1"/>
    <col min="2305" max="2306" width="11.5546875" style="11"/>
    <col min="2307" max="2307" width="15.5546875" style="11" customWidth="1"/>
    <col min="2308" max="2308" width="27.44140625" style="11" bestFit="1" customWidth="1"/>
    <col min="2309" max="2312" width="6.5546875" style="11" customWidth="1"/>
    <col min="2313" max="2313" width="17.88671875" style="11" customWidth="1"/>
    <col min="2314" max="2314" width="17.5546875" style="11" customWidth="1"/>
    <col min="2315" max="2557" width="11.5546875" style="11"/>
    <col min="2558" max="2558" width="4.88671875" style="11" customWidth="1"/>
    <col min="2559" max="2559" width="8.5546875" style="11" customWidth="1"/>
    <col min="2560" max="2560" width="8" style="11" customWidth="1"/>
    <col min="2561" max="2562" width="11.5546875" style="11"/>
    <col min="2563" max="2563" width="15.5546875" style="11" customWidth="1"/>
    <col min="2564" max="2564" width="27.44140625" style="11" bestFit="1" customWidth="1"/>
    <col min="2565" max="2568" width="6.5546875" style="11" customWidth="1"/>
    <col min="2569" max="2569" width="17.88671875" style="11" customWidth="1"/>
    <col min="2570" max="2570" width="17.5546875" style="11" customWidth="1"/>
    <col min="2571" max="2813" width="11.5546875" style="11"/>
    <col min="2814" max="2814" width="4.88671875" style="11" customWidth="1"/>
    <col min="2815" max="2815" width="8.5546875" style="11" customWidth="1"/>
    <col min="2816" max="2816" width="8" style="11" customWidth="1"/>
    <col min="2817" max="2818" width="11.5546875" style="11"/>
    <col min="2819" max="2819" width="15.5546875" style="11" customWidth="1"/>
    <col min="2820" max="2820" width="27.44140625" style="11" bestFit="1" customWidth="1"/>
    <col min="2821" max="2824" width="6.5546875" style="11" customWidth="1"/>
    <col min="2825" max="2825" width="17.88671875" style="11" customWidth="1"/>
    <col min="2826" max="2826" width="17.5546875" style="11" customWidth="1"/>
    <col min="2827" max="3069" width="11.5546875" style="11"/>
    <col min="3070" max="3070" width="4.88671875" style="11" customWidth="1"/>
    <col min="3071" max="3071" width="8.5546875" style="11" customWidth="1"/>
    <col min="3072" max="3072" width="8" style="11" customWidth="1"/>
    <col min="3073" max="3074" width="11.5546875" style="11"/>
    <col min="3075" max="3075" width="15.5546875" style="11" customWidth="1"/>
    <col min="3076" max="3076" width="27.44140625" style="11" bestFit="1" customWidth="1"/>
    <col min="3077" max="3080" width="6.5546875" style="11" customWidth="1"/>
    <col min="3081" max="3081" width="17.88671875" style="11" customWidth="1"/>
    <col min="3082" max="3082" width="17.5546875" style="11" customWidth="1"/>
    <col min="3083" max="3325" width="11.5546875" style="11"/>
    <col min="3326" max="3326" width="4.88671875" style="11" customWidth="1"/>
    <col min="3327" max="3327" width="8.5546875" style="11" customWidth="1"/>
    <col min="3328" max="3328" width="8" style="11" customWidth="1"/>
    <col min="3329" max="3330" width="11.5546875" style="11"/>
    <col min="3331" max="3331" width="15.5546875" style="11" customWidth="1"/>
    <col min="3332" max="3332" width="27.44140625" style="11" bestFit="1" customWidth="1"/>
    <col min="3333" max="3336" width="6.5546875" style="11" customWidth="1"/>
    <col min="3337" max="3337" width="17.88671875" style="11" customWidth="1"/>
    <col min="3338" max="3338" width="17.5546875" style="11" customWidth="1"/>
    <col min="3339" max="3581" width="11.5546875" style="11"/>
    <col min="3582" max="3582" width="4.88671875" style="11" customWidth="1"/>
    <col min="3583" max="3583" width="8.5546875" style="11" customWidth="1"/>
    <col min="3584" max="3584" width="8" style="11" customWidth="1"/>
    <col min="3585" max="3586" width="11.5546875" style="11"/>
    <col min="3587" max="3587" width="15.5546875" style="11" customWidth="1"/>
    <col min="3588" max="3588" width="27.44140625" style="11" bestFit="1" customWidth="1"/>
    <col min="3589" max="3592" width="6.5546875" style="11" customWidth="1"/>
    <col min="3593" max="3593" width="17.88671875" style="11" customWidth="1"/>
    <col min="3594" max="3594" width="17.5546875" style="11" customWidth="1"/>
    <col min="3595" max="3837" width="11.5546875" style="11"/>
    <col min="3838" max="3838" width="4.88671875" style="11" customWidth="1"/>
    <col min="3839" max="3839" width="8.5546875" style="11" customWidth="1"/>
    <col min="3840" max="3840" width="8" style="11" customWidth="1"/>
    <col min="3841" max="3842" width="11.5546875" style="11"/>
    <col min="3843" max="3843" width="15.5546875" style="11" customWidth="1"/>
    <col min="3844" max="3844" width="27.44140625" style="11" bestFit="1" customWidth="1"/>
    <col min="3845" max="3848" width="6.5546875" style="11" customWidth="1"/>
    <col min="3849" max="3849" width="17.88671875" style="11" customWidth="1"/>
    <col min="3850" max="3850" width="17.5546875" style="11" customWidth="1"/>
    <col min="3851" max="4093" width="11.5546875" style="11"/>
    <col min="4094" max="4094" width="4.88671875" style="11" customWidth="1"/>
    <col min="4095" max="4095" width="8.5546875" style="11" customWidth="1"/>
    <col min="4096" max="4096" width="8" style="11" customWidth="1"/>
    <col min="4097" max="4098" width="11.5546875" style="11"/>
    <col min="4099" max="4099" width="15.5546875" style="11" customWidth="1"/>
    <col min="4100" max="4100" width="27.44140625" style="11" bestFit="1" customWidth="1"/>
    <col min="4101" max="4104" width="6.5546875" style="11" customWidth="1"/>
    <col min="4105" max="4105" width="17.88671875" style="11" customWidth="1"/>
    <col min="4106" max="4106" width="17.5546875" style="11" customWidth="1"/>
    <col min="4107" max="4349" width="11.5546875" style="11"/>
    <col min="4350" max="4350" width="4.88671875" style="11" customWidth="1"/>
    <col min="4351" max="4351" width="8.5546875" style="11" customWidth="1"/>
    <col min="4352" max="4352" width="8" style="11" customWidth="1"/>
    <col min="4353" max="4354" width="11.5546875" style="11"/>
    <col min="4355" max="4355" width="15.5546875" style="11" customWidth="1"/>
    <col min="4356" max="4356" width="27.44140625" style="11" bestFit="1" customWidth="1"/>
    <col min="4357" max="4360" width="6.5546875" style="11" customWidth="1"/>
    <col min="4361" max="4361" width="17.88671875" style="11" customWidth="1"/>
    <col min="4362" max="4362" width="17.5546875" style="11" customWidth="1"/>
    <col min="4363" max="4605" width="11.5546875" style="11"/>
    <col min="4606" max="4606" width="4.88671875" style="11" customWidth="1"/>
    <col min="4607" max="4607" width="8.5546875" style="11" customWidth="1"/>
    <col min="4608" max="4608" width="8" style="11" customWidth="1"/>
    <col min="4609" max="4610" width="11.5546875" style="11"/>
    <col min="4611" max="4611" width="15.5546875" style="11" customWidth="1"/>
    <col min="4612" max="4612" width="27.44140625" style="11" bestFit="1" customWidth="1"/>
    <col min="4613" max="4616" width="6.5546875" style="11" customWidth="1"/>
    <col min="4617" max="4617" width="17.88671875" style="11" customWidth="1"/>
    <col min="4618" max="4618" width="17.5546875" style="11" customWidth="1"/>
    <col min="4619" max="4861" width="11.5546875" style="11"/>
    <col min="4862" max="4862" width="4.88671875" style="11" customWidth="1"/>
    <col min="4863" max="4863" width="8.5546875" style="11" customWidth="1"/>
    <col min="4864" max="4864" width="8" style="11" customWidth="1"/>
    <col min="4865" max="4866" width="11.5546875" style="11"/>
    <col min="4867" max="4867" width="15.5546875" style="11" customWidth="1"/>
    <col min="4868" max="4868" width="27.44140625" style="11" bestFit="1" customWidth="1"/>
    <col min="4869" max="4872" width="6.5546875" style="11" customWidth="1"/>
    <col min="4873" max="4873" width="17.88671875" style="11" customWidth="1"/>
    <col min="4874" max="4874" width="17.5546875" style="11" customWidth="1"/>
    <col min="4875" max="5117" width="11.5546875" style="11"/>
    <col min="5118" max="5118" width="4.88671875" style="11" customWidth="1"/>
    <col min="5119" max="5119" width="8.5546875" style="11" customWidth="1"/>
    <col min="5120" max="5120" width="8" style="11" customWidth="1"/>
    <col min="5121" max="5122" width="11.5546875" style="11"/>
    <col min="5123" max="5123" width="15.5546875" style="11" customWidth="1"/>
    <col min="5124" max="5124" width="27.44140625" style="11" bestFit="1" customWidth="1"/>
    <col min="5125" max="5128" width="6.5546875" style="11" customWidth="1"/>
    <col min="5129" max="5129" width="17.88671875" style="11" customWidth="1"/>
    <col min="5130" max="5130" width="17.5546875" style="11" customWidth="1"/>
    <col min="5131" max="5373" width="11.5546875" style="11"/>
    <col min="5374" max="5374" width="4.88671875" style="11" customWidth="1"/>
    <col min="5375" max="5375" width="8.5546875" style="11" customWidth="1"/>
    <col min="5376" max="5376" width="8" style="11" customWidth="1"/>
    <col min="5377" max="5378" width="11.5546875" style="11"/>
    <col min="5379" max="5379" width="15.5546875" style="11" customWidth="1"/>
    <col min="5380" max="5380" width="27.44140625" style="11" bestFit="1" customWidth="1"/>
    <col min="5381" max="5384" width="6.5546875" style="11" customWidth="1"/>
    <col min="5385" max="5385" width="17.88671875" style="11" customWidth="1"/>
    <col min="5386" max="5386" width="17.5546875" style="11" customWidth="1"/>
    <col min="5387" max="5629" width="11.5546875" style="11"/>
    <col min="5630" max="5630" width="4.88671875" style="11" customWidth="1"/>
    <col min="5631" max="5631" width="8.5546875" style="11" customWidth="1"/>
    <col min="5632" max="5632" width="8" style="11" customWidth="1"/>
    <col min="5633" max="5634" width="11.5546875" style="11"/>
    <col min="5635" max="5635" width="15.5546875" style="11" customWidth="1"/>
    <col min="5636" max="5636" width="27.44140625" style="11" bestFit="1" customWidth="1"/>
    <col min="5637" max="5640" width="6.5546875" style="11" customWidth="1"/>
    <col min="5641" max="5641" width="17.88671875" style="11" customWidth="1"/>
    <col min="5642" max="5642" width="17.5546875" style="11" customWidth="1"/>
    <col min="5643" max="5885" width="11.5546875" style="11"/>
    <col min="5886" max="5886" width="4.88671875" style="11" customWidth="1"/>
    <col min="5887" max="5887" width="8.5546875" style="11" customWidth="1"/>
    <col min="5888" max="5888" width="8" style="11" customWidth="1"/>
    <col min="5889" max="5890" width="11.5546875" style="11"/>
    <col min="5891" max="5891" width="15.5546875" style="11" customWidth="1"/>
    <col min="5892" max="5892" width="27.44140625" style="11" bestFit="1" customWidth="1"/>
    <col min="5893" max="5896" width="6.5546875" style="11" customWidth="1"/>
    <col min="5897" max="5897" width="17.88671875" style="11" customWidth="1"/>
    <col min="5898" max="5898" width="17.5546875" style="11" customWidth="1"/>
    <col min="5899" max="6141" width="11.5546875" style="11"/>
    <col min="6142" max="6142" width="4.88671875" style="11" customWidth="1"/>
    <col min="6143" max="6143" width="8.5546875" style="11" customWidth="1"/>
    <col min="6144" max="6144" width="8" style="11" customWidth="1"/>
    <col min="6145" max="6146" width="11.5546875" style="11"/>
    <col min="6147" max="6147" width="15.5546875" style="11" customWidth="1"/>
    <col min="6148" max="6148" width="27.44140625" style="11" bestFit="1" customWidth="1"/>
    <col min="6149" max="6152" width="6.5546875" style="11" customWidth="1"/>
    <col min="6153" max="6153" width="17.88671875" style="11" customWidth="1"/>
    <col min="6154" max="6154" width="17.5546875" style="11" customWidth="1"/>
    <col min="6155" max="6397" width="11.5546875" style="11"/>
    <col min="6398" max="6398" width="4.88671875" style="11" customWidth="1"/>
    <col min="6399" max="6399" width="8.5546875" style="11" customWidth="1"/>
    <col min="6400" max="6400" width="8" style="11" customWidth="1"/>
    <col min="6401" max="6402" width="11.5546875" style="11"/>
    <col min="6403" max="6403" width="15.5546875" style="11" customWidth="1"/>
    <col min="6404" max="6404" width="27.44140625" style="11" bestFit="1" customWidth="1"/>
    <col min="6405" max="6408" width="6.5546875" style="11" customWidth="1"/>
    <col min="6409" max="6409" width="17.88671875" style="11" customWidth="1"/>
    <col min="6410" max="6410" width="17.5546875" style="11" customWidth="1"/>
    <col min="6411" max="6653" width="11.5546875" style="11"/>
    <col min="6654" max="6654" width="4.88671875" style="11" customWidth="1"/>
    <col min="6655" max="6655" width="8.5546875" style="11" customWidth="1"/>
    <col min="6656" max="6656" width="8" style="11" customWidth="1"/>
    <col min="6657" max="6658" width="11.5546875" style="11"/>
    <col min="6659" max="6659" width="15.5546875" style="11" customWidth="1"/>
    <col min="6660" max="6660" width="27.44140625" style="11" bestFit="1" customWidth="1"/>
    <col min="6661" max="6664" width="6.5546875" style="11" customWidth="1"/>
    <col min="6665" max="6665" width="17.88671875" style="11" customWidth="1"/>
    <col min="6666" max="6666" width="17.5546875" style="11" customWidth="1"/>
    <col min="6667" max="6909" width="11.5546875" style="11"/>
    <col min="6910" max="6910" width="4.88671875" style="11" customWidth="1"/>
    <col min="6911" max="6911" width="8.5546875" style="11" customWidth="1"/>
    <col min="6912" max="6912" width="8" style="11" customWidth="1"/>
    <col min="6913" max="6914" width="11.5546875" style="11"/>
    <col min="6915" max="6915" width="15.5546875" style="11" customWidth="1"/>
    <col min="6916" max="6916" width="27.44140625" style="11" bestFit="1" customWidth="1"/>
    <col min="6917" max="6920" width="6.5546875" style="11" customWidth="1"/>
    <col min="6921" max="6921" width="17.88671875" style="11" customWidth="1"/>
    <col min="6922" max="6922" width="17.5546875" style="11" customWidth="1"/>
    <col min="6923" max="7165" width="11.5546875" style="11"/>
    <col min="7166" max="7166" width="4.88671875" style="11" customWidth="1"/>
    <col min="7167" max="7167" width="8.5546875" style="11" customWidth="1"/>
    <col min="7168" max="7168" width="8" style="11" customWidth="1"/>
    <col min="7169" max="7170" width="11.5546875" style="11"/>
    <col min="7171" max="7171" width="15.5546875" style="11" customWidth="1"/>
    <col min="7172" max="7172" width="27.44140625" style="11" bestFit="1" customWidth="1"/>
    <col min="7173" max="7176" width="6.5546875" style="11" customWidth="1"/>
    <col min="7177" max="7177" width="17.88671875" style="11" customWidth="1"/>
    <col min="7178" max="7178" width="17.5546875" style="11" customWidth="1"/>
    <col min="7179" max="7421" width="11.5546875" style="11"/>
    <col min="7422" max="7422" width="4.88671875" style="11" customWidth="1"/>
    <col min="7423" max="7423" width="8.5546875" style="11" customWidth="1"/>
    <col min="7424" max="7424" width="8" style="11" customWidth="1"/>
    <col min="7425" max="7426" width="11.5546875" style="11"/>
    <col min="7427" max="7427" width="15.5546875" style="11" customWidth="1"/>
    <col min="7428" max="7428" width="27.44140625" style="11" bestFit="1" customWidth="1"/>
    <col min="7429" max="7432" width="6.5546875" style="11" customWidth="1"/>
    <col min="7433" max="7433" width="17.88671875" style="11" customWidth="1"/>
    <col min="7434" max="7434" width="17.5546875" style="11" customWidth="1"/>
    <col min="7435" max="7677" width="11.5546875" style="11"/>
    <col min="7678" max="7678" width="4.88671875" style="11" customWidth="1"/>
    <col min="7679" max="7679" width="8.5546875" style="11" customWidth="1"/>
    <col min="7680" max="7680" width="8" style="11" customWidth="1"/>
    <col min="7681" max="7682" width="11.5546875" style="11"/>
    <col min="7683" max="7683" width="15.5546875" style="11" customWidth="1"/>
    <col min="7684" max="7684" width="27.44140625" style="11" bestFit="1" customWidth="1"/>
    <col min="7685" max="7688" width="6.5546875" style="11" customWidth="1"/>
    <col min="7689" max="7689" width="17.88671875" style="11" customWidth="1"/>
    <col min="7690" max="7690" width="17.5546875" style="11" customWidth="1"/>
    <col min="7691" max="7933" width="11.5546875" style="11"/>
    <col min="7934" max="7934" width="4.88671875" style="11" customWidth="1"/>
    <col min="7935" max="7935" width="8.5546875" style="11" customWidth="1"/>
    <col min="7936" max="7936" width="8" style="11" customWidth="1"/>
    <col min="7937" max="7938" width="11.5546875" style="11"/>
    <col min="7939" max="7939" width="15.5546875" style="11" customWidth="1"/>
    <col min="7940" max="7940" width="27.44140625" style="11" bestFit="1" customWidth="1"/>
    <col min="7941" max="7944" width="6.5546875" style="11" customWidth="1"/>
    <col min="7945" max="7945" width="17.88671875" style="11" customWidth="1"/>
    <col min="7946" max="7946" width="17.5546875" style="11" customWidth="1"/>
    <col min="7947" max="8189" width="11.5546875" style="11"/>
    <col min="8190" max="8190" width="4.88671875" style="11" customWidth="1"/>
    <col min="8191" max="8191" width="8.5546875" style="11" customWidth="1"/>
    <col min="8192" max="8192" width="8" style="11" customWidth="1"/>
    <col min="8193" max="8194" width="11.5546875" style="11"/>
    <col min="8195" max="8195" width="15.5546875" style="11" customWidth="1"/>
    <col min="8196" max="8196" width="27.44140625" style="11" bestFit="1" customWidth="1"/>
    <col min="8197" max="8200" width="6.5546875" style="11" customWidth="1"/>
    <col min="8201" max="8201" width="17.88671875" style="11" customWidth="1"/>
    <col min="8202" max="8202" width="17.5546875" style="11" customWidth="1"/>
    <col min="8203" max="8445" width="11.5546875" style="11"/>
    <col min="8446" max="8446" width="4.88671875" style="11" customWidth="1"/>
    <col min="8447" max="8447" width="8.5546875" style="11" customWidth="1"/>
    <col min="8448" max="8448" width="8" style="11" customWidth="1"/>
    <col min="8449" max="8450" width="11.5546875" style="11"/>
    <col min="8451" max="8451" width="15.5546875" style="11" customWidth="1"/>
    <col min="8452" max="8452" width="27.44140625" style="11" bestFit="1" customWidth="1"/>
    <col min="8453" max="8456" width="6.5546875" style="11" customWidth="1"/>
    <col min="8457" max="8457" width="17.88671875" style="11" customWidth="1"/>
    <col min="8458" max="8458" width="17.5546875" style="11" customWidth="1"/>
    <col min="8459" max="8701" width="11.5546875" style="11"/>
    <col min="8702" max="8702" width="4.88671875" style="11" customWidth="1"/>
    <col min="8703" max="8703" width="8.5546875" style="11" customWidth="1"/>
    <col min="8704" max="8704" width="8" style="11" customWidth="1"/>
    <col min="8705" max="8706" width="11.5546875" style="11"/>
    <col min="8707" max="8707" width="15.5546875" style="11" customWidth="1"/>
    <col min="8708" max="8708" width="27.44140625" style="11" bestFit="1" customWidth="1"/>
    <col min="8709" max="8712" width="6.5546875" style="11" customWidth="1"/>
    <col min="8713" max="8713" width="17.88671875" style="11" customWidth="1"/>
    <col min="8714" max="8714" width="17.5546875" style="11" customWidth="1"/>
    <col min="8715" max="8957" width="11.5546875" style="11"/>
    <col min="8958" max="8958" width="4.88671875" style="11" customWidth="1"/>
    <col min="8959" max="8959" width="8.5546875" style="11" customWidth="1"/>
    <col min="8960" max="8960" width="8" style="11" customWidth="1"/>
    <col min="8961" max="8962" width="11.5546875" style="11"/>
    <col min="8963" max="8963" width="15.5546875" style="11" customWidth="1"/>
    <col min="8964" max="8964" width="27.44140625" style="11" bestFit="1" customWidth="1"/>
    <col min="8965" max="8968" width="6.5546875" style="11" customWidth="1"/>
    <col min="8969" max="8969" width="17.88671875" style="11" customWidth="1"/>
    <col min="8970" max="8970" width="17.5546875" style="11" customWidth="1"/>
    <col min="8971" max="9213" width="11.5546875" style="11"/>
    <col min="9214" max="9214" width="4.88671875" style="11" customWidth="1"/>
    <col min="9215" max="9215" width="8.5546875" style="11" customWidth="1"/>
    <col min="9216" max="9216" width="8" style="11" customWidth="1"/>
    <col min="9217" max="9218" width="11.5546875" style="11"/>
    <col min="9219" max="9219" width="15.5546875" style="11" customWidth="1"/>
    <col min="9220" max="9220" width="27.44140625" style="11" bestFit="1" customWidth="1"/>
    <col min="9221" max="9224" width="6.5546875" style="11" customWidth="1"/>
    <col min="9225" max="9225" width="17.88671875" style="11" customWidth="1"/>
    <col min="9226" max="9226" width="17.5546875" style="11" customWidth="1"/>
    <col min="9227" max="9469" width="11.5546875" style="11"/>
    <col min="9470" max="9470" width="4.88671875" style="11" customWidth="1"/>
    <col min="9471" max="9471" width="8.5546875" style="11" customWidth="1"/>
    <col min="9472" max="9472" width="8" style="11" customWidth="1"/>
    <col min="9473" max="9474" width="11.5546875" style="11"/>
    <col min="9475" max="9475" width="15.5546875" style="11" customWidth="1"/>
    <col min="9476" max="9476" width="27.44140625" style="11" bestFit="1" customWidth="1"/>
    <col min="9477" max="9480" width="6.5546875" style="11" customWidth="1"/>
    <col min="9481" max="9481" width="17.88671875" style="11" customWidth="1"/>
    <col min="9482" max="9482" width="17.5546875" style="11" customWidth="1"/>
    <col min="9483" max="9725" width="11.5546875" style="11"/>
    <col min="9726" max="9726" width="4.88671875" style="11" customWidth="1"/>
    <col min="9727" max="9727" width="8.5546875" style="11" customWidth="1"/>
    <col min="9728" max="9728" width="8" style="11" customWidth="1"/>
    <col min="9729" max="9730" width="11.5546875" style="11"/>
    <col min="9731" max="9731" width="15.5546875" style="11" customWidth="1"/>
    <col min="9732" max="9732" width="27.44140625" style="11" bestFit="1" customWidth="1"/>
    <col min="9733" max="9736" width="6.5546875" style="11" customWidth="1"/>
    <col min="9737" max="9737" width="17.88671875" style="11" customWidth="1"/>
    <col min="9738" max="9738" width="17.5546875" style="11" customWidth="1"/>
    <col min="9739" max="9981" width="11.5546875" style="11"/>
    <col min="9982" max="9982" width="4.88671875" style="11" customWidth="1"/>
    <col min="9983" max="9983" width="8.5546875" style="11" customWidth="1"/>
    <col min="9984" max="9984" width="8" style="11" customWidth="1"/>
    <col min="9985" max="9986" width="11.5546875" style="11"/>
    <col min="9987" max="9987" width="15.5546875" style="11" customWidth="1"/>
    <col min="9988" max="9988" width="27.44140625" style="11" bestFit="1" customWidth="1"/>
    <col min="9989" max="9992" width="6.5546875" style="11" customWidth="1"/>
    <col min="9993" max="9993" width="17.88671875" style="11" customWidth="1"/>
    <col min="9994" max="9994" width="17.5546875" style="11" customWidth="1"/>
    <col min="9995" max="10237" width="11.5546875" style="11"/>
    <col min="10238" max="10238" width="4.88671875" style="11" customWidth="1"/>
    <col min="10239" max="10239" width="8.5546875" style="11" customWidth="1"/>
    <col min="10240" max="10240" width="8" style="11" customWidth="1"/>
    <col min="10241" max="10242" width="11.5546875" style="11"/>
    <col min="10243" max="10243" width="15.5546875" style="11" customWidth="1"/>
    <col min="10244" max="10244" width="27.44140625" style="11" bestFit="1" customWidth="1"/>
    <col min="10245" max="10248" width="6.5546875" style="11" customWidth="1"/>
    <col min="10249" max="10249" width="17.88671875" style="11" customWidth="1"/>
    <col min="10250" max="10250" width="17.5546875" style="11" customWidth="1"/>
    <col min="10251" max="10493" width="11.5546875" style="11"/>
    <col min="10494" max="10494" width="4.88671875" style="11" customWidth="1"/>
    <col min="10495" max="10495" width="8.5546875" style="11" customWidth="1"/>
    <col min="10496" max="10496" width="8" style="11" customWidth="1"/>
    <col min="10497" max="10498" width="11.5546875" style="11"/>
    <col min="10499" max="10499" width="15.5546875" style="11" customWidth="1"/>
    <col min="10500" max="10500" width="27.44140625" style="11" bestFit="1" customWidth="1"/>
    <col min="10501" max="10504" width="6.5546875" style="11" customWidth="1"/>
    <col min="10505" max="10505" width="17.88671875" style="11" customWidth="1"/>
    <col min="10506" max="10506" width="17.5546875" style="11" customWidth="1"/>
    <col min="10507" max="10749" width="11.5546875" style="11"/>
    <col min="10750" max="10750" width="4.88671875" style="11" customWidth="1"/>
    <col min="10751" max="10751" width="8.5546875" style="11" customWidth="1"/>
    <col min="10752" max="10752" width="8" style="11" customWidth="1"/>
    <col min="10753" max="10754" width="11.5546875" style="11"/>
    <col min="10755" max="10755" width="15.5546875" style="11" customWidth="1"/>
    <col min="10756" max="10756" width="27.44140625" style="11" bestFit="1" customWidth="1"/>
    <col min="10757" max="10760" width="6.5546875" style="11" customWidth="1"/>
    <col min="10761" max="10761" width="17.88671875" style="11" customWidth="1"/>
    <col min="10762" max="10762" width="17.5546875" style="11" customWidth="1"/>
    <col min="10763" max="11005" width="11.5546875" style="11"/>
    <col min="11006" max="11006" width="4.88671875" style="11" customWidth="1"/>
    <col min="11007" max="11007" width="8.5546875" style="11" customWidth="1"/>
    <col min="11008" max="11008" width="8" style="11" customWidth="1"/>
    <col min="11009" max="11010" width="11.5546875" style="11"/>
    <col min="11011" max="11011" width="15.5546875" style="11" customWidth="1"/>
    <col min="11012" max="11012" width="27.44140625" style="11" bestFit="1" customWidth="1"/>
    <col min="11013" max="11016" width="6.5546875" style="11" customWidth="1"/>
    <col min="11017" max="11017" width="17.88671875" style="11" customWidth="1"/>
    <col min="11018" max="11018" width="17.5546875" style="11" customWidth="1"/>
    <col min="11019" max="11261" width="11.5546875" style="11"/>
    <col min="11262" max="11262" width="4.88671875" style="11" customWidth="1"/>
    <col min="11263" max="11263" width="8.5546875" style="11" customWidth="1"/>
    <col min="11264" max="11264" width="8" style="11" customWidth="1"/>
    <col min="11265" max="11266" width="11.5546875" style="11"/>
    <col min="11267" max="11267" width="15.5546875" style="11" customWidth="1"/>
    <col min="11268" max="11268" width="27.44140625" style="11" bestFit="1" customWidth="1"/>
    <col min="11269" max="11272" width="6.5546875" style="11" customWidth="1"/>
    <col min="11273" max="11273" width="17.88671875" style="11" customWidth="1"/>
    <col min="11274" max="11274" width="17.5546875" style="11" customWidth="1"/>
    <col min="11275" max="11517" width="11.5546875" style="11"/>
    <col min="11518" max="11518" width="4.88671875" style="11" customWidth="1"/>
    <col min="11519" max="11519" width="8.5546875" style="11" customWidth="1"/>
    <col min="11520" max="11520" width="8" style="11" customWidth="1"/>
    <col min="11521" max="11522" width="11.5546875" style="11"/>
    <col min="11523" max="11523" width="15.5546875" style="11" customWidth="1"/>
    <col min="11524" max="11524" width="27.44140625" style="11" bestFit="1" customWidth="1"/>
    <col min="11525" max="11528" width="6.5546875" style="11" customWidth="1"/>
    <col min="11529" max="11529" width="17.88671875" style="11" customWidth="1"/>
    <col min="11530" max="11530" width="17.5546875" style="11" customWidth="1"/>
    <col min="11531" max="11773" width="11.5546875" style="11"/>
    <col min="11774" max="11774" width="4.88671875" style="11" customWidth="1"/>
    <col min="11775" max="11775" width="8.5546875" style="11" customWidth="1"/>
    <col min="11776" max="11776" width="8" style="11" customWidth="1"/>
    <col min="11777" max="11778" width="11.5546875" style="11"/>
    <col min="11779" max="11779" width="15.5546875" style="11" customWidth="1"/>
    <col min="11780" max="11780" width="27.44140625" style="11" bestFit="1" customWidth="1"/>
    <col min="11781" max="11784" width="6.5546875" style="11" customWidth="1"/>
    <col min="11785" max="11785" width="17.88671875" style="11" customWidth="1"/>
    <col min="11786" max="11786" width="17.5546875" style="11" customWidth="1"/>
    <col min="11787" max="12029" width="11.5546875" style="11"/>
    <col min="12030" max="12030" width="4.88671875" style="11" customWidth="1"/>
    <col min="12031" max="12031" width="8.5546875" style="11" customWidth="1"/>
    <col min="12032" max="12032" width="8" style="11" customWidth="1"/>
    <col min="12033" max="12034" width="11.5546875" style="11"/>
    <col min="12035" max="12035" width="15.5546875" style="11" customWidth="1"/>
    <col min="12036" max="12036" width="27.44140625" style="11" bestFit="1" customWidth="1"/>
    <col min="12037" max="12040" width="6.5546875" style="11" customWidth="1"/>
    <col min="12041" max="12041" width="17.88671875" style="11" customWidth="1"/>
    <col min="12042" max="12042" width="17.5546875" style="11" customWidth="1"/>
    <col min="12043" max="12285" width="11.5546875" style="11"/>
    <col min="12286" max="12286" width="4.88671875" style="11" customWidth="1"/>
    <col min="12287" max="12287" width="8.5546875" style="11" customWidth="1"/>
    <col min="12288" max="12288" width="8" style="11" customWidth="1"/>
    <col min="12289" max="12290" width="11.5546875" style="11"/>
    <col min="12291" max="12291" width="15.5546875" style="11" customWidth="1"/>
    <col min="12292" max="12292" width="27.44140625" style="11" bestFit="1" customWidth="1"/>
    <col min="12293" max="12296" width="6.5546875" style="11" customWidth="1"/>
    <col min="12297" max="12297" width="17.88671875" style="11" customWidth="1"/>
    <col min="12298" max="12298" width="17.5546875" style="11" customWidth="1"/>
    <col min="12299" max="12541" width="11.5546875" style="11"/>
    <col min="12542" max="12542" width="4.88671875" style="11" customWidth="1"/>
    <col min="12543" max="12543" width="8.5546875" style="11" customWidth="1"/>
    <col min="12544" max="12544" width="8" style="11" customWidth="1"/>
    <col min="12545" max="12546" width="11.5546875" style="11"/>
    <col min="12547" max="12547" width="15.5546875" style="11" customWidth="1"/>
    <col min="12548" max="12548" width="27.44140625" style="11" bestFit="1" customWidth="1"/>
    <col min="12549" max="12552" width="6.5546875" style="11" customWidth="1"/>
    <col min="12553" max="12553" width="17.88671875" style="11" customWidth="1"/>
    <col min="12554" max="12554" width="17.5546875" style="11" customWidth="1"/>
    <col min="12555" max="12797" width="11.5546875" style="11"/>
    <col min="12798" max="12798" width="4.88671875" style="11" customWidth="1"/>
    <col min="12799" max="12799" width="8.5546875" style="11" customWidth="1"/>
    <col min="12800" max="12800" width="8" style="11" customWidth="1"/>
    <col min="12801" max="12802" width="11.5546875" style="11"/>
    <col min="12803" max="12803" width="15.5546875" style="11" customWidth="1"/>
    <col min="12804" max="12804" width="27.44140625" style="11" bestFit="1" customWidth="1"/>
    <col min="12805" max="12808" width="6.5546875" style="11" customWidth="1"/>
    <col min="12809" max="12809" width="17.88671875" style="11" customWidth="1"/>
    <col min="12810" max="12810" width="17.5546875" style="11" customWidth="1"/>
    <col min="12811" max="13053" width="11.5546875" style="11"/>
    <col min="13054" max="13054" width="4.88671875" style="11" customWidth="1"/>
    <col min="13055" max="13055" width="8.5546875" style="11" customWidth="1"/>
    <col min="13056" max="13056" width="8" style="11" customWidth="1"/>
    <col min="13057" max="13058" width="11.5546875" style="11"/>
    <col min="13059" max="13059" width="15.5546875" style="11" customWidth="1"/>
    <col min="13060" max="13060" width="27.44140625" style="11" bestFit="1" customWidth="1"/>
    <col min="13061" max="13064" width="6.5546875" style="11" customWidth="1"/>
    <col min="13065" max="13065" width="17.88671875" style="11" customWidth="1"/>
    <col min="13066" max="13066" width="17.5546875" style="11" customWidth="1"/>
    <col min="13067" max="13309" width="11.5546875" style="11"/>
    <col min="13310" max="13310" width="4.88671875" style="11" customWidth="1"/>
    <col min="13311" max="13311" width="8.5546875" style="11" customWidth="1"/>
    <col min="13312" max="13312" width="8" style="11" customWidth="1"/>
    <col min="13313" max="13314" width="11.5546875" style="11"/>
    <col min="13315" max="13315" width="15.5546875" style="11" customWidth="1"/>
    <col min="13316" max="13316" width="27.44140625" style="11" bestFit="1" customWidth="1"/>
    <col min="13317" max="13320" width="6.5546875" style="11" customWidth="1"/>
    <col min="13321" max="13321" width="17.88671875" style="11" customWidth="1"/>
    <col min="13322" max="13322" width="17.5546875" style="11" customWidth="1"/>
    <col min="13323" max="13565" width="11.5546875" style="11"/>
    <col min="13566" max="13566" width="4.88671875" style="11" customWidth="1"/>
    <col min="13567" max="13567" width="8.5546875" style="11" customWidth="1"/>
    <col min="13568" max="13568" width="8" style="11" customWidth="1"/>
    <col min="13569" max="13570" width="11.5546875" style="11"/>
    <col min="13571" max="13571" width="15.5546875" style="11" customWidth="1"/>
    <col min="13572" max="13572" width="27.44140625" style="11" bestFit="1" customWidth="1"/>
    <col min="13573" max="13576" width="6.5546875" style="11" customWidth="1"/>
    <col min="13577" max="13577" width="17.88671875" style="11" customWidth="1"/>
    <col min="13578" max="13578" width="17.5546875" style="11" customWidth="1"/>
    <col min="13579" max="13821" width="11.5546875" style="11"/>
    <col min="13822" max="13822" width="4.88671875" style="11" customWidth="1"/>
    <col min="13823" max="13823" width="8.5546875" style="11" customWidth="1"/>
    <col min="13824" max="13824" width="8" style="11" customWidth="1"/>
    <col min="13825" max="13826" width="11.5546875" style="11"/>
    <col min="13827" max="13827" width="15.5546875" style="11" customWidth="1"/>
    <col min="13828" max="13828" width="27.44140625" style="11" bestFit="1" customWidth="1"/>
    <col min="13829" max="13832" width="6.5546875" style="11" customWidth="1"/>
    <col min="13833" max="13833" width="17.88671875" style="11" customWidth="1"/>
    <col min="13834" max="13834" width="17.5546875" style="11" customWidth="1"/>
    <col min="13835" max="14077" width="11.5546875" style="11"/>
    <col min="14078" max="14078" width="4.88671875" style="11" customWidth="1"/>
    <col min="14079" max="14079" width="8.5546875" style="11" customWidth="1"/>
    <col min="14080" max="14080" width="8" style="11" customWidth="1"/>
    <col min="14081" max="14082" width="11.5546875" style="11"/>
    <col min="14083" max="14083" width="15.5546875" style="11" customWidth="1"/>
    <col min="14084" max="14084" width="27.44140625" style="11" bestFit="1" customWidth="1"/>
    <col min="14085" max="14088" width="6.5546875" style="11" customWidth="1"/>
    <col min="14089" max="14089" width="17.88671875" style="11" customWidth="1"/>
    <col min="14090" max="14090" width="17.5546875" style="11" customWidth="1"/>
    <col min="14091" max="14333" width="11.5546875" style="11"/>
    <col min="14334" max="14334" width="4.88671875" style="11" customWidth="1"/>
    <col min="14335" max="14335" width="8.5546875" style="11" customWidth="1"/>
    <col min="14336" max="14336" width="8" style="11" customWidth="1"/>
    <col min="14337" max="14338" width="11.5546875" style="11"/>
    <col min="14339" max="14339" width="15.5546875" style="11" customWidth="1"/>
    <col min="14340" max="14340" width="27.44140625" style="11" bestFit="1" customWidth="1"/>
    <col min="14341" max="14344" width="6.5546875" style="11" customWidth="1"/>
    <col min="14345" max="14345" width="17.88671875" style="11" customWidth="1"/>
    <col min="14346" max="14346" width="17.5546875" style="11" customWidth="1"/>
    <col min="14347" max="14589" width="11.5546875" style="11"/>
    <col min="14590" max="14590" width="4.88671875" style="11" customWidth="1"/>
    <col min="14591" max="14591" width="8.5546875" style="11" customWidth="1"/>
    <col min="14592" max="14592" width="8" style="11" customWidth="1"/>
    <col min="14593" max="14594" width="11.5546875" style="11"/>
    <col min="14595" max="14595" width="15.5546875" style="11" customWidth="1"/>
    <col min="14596" max="14596" width="27.44140625" style="11" bestFit="1" customWidth="1"/>
    <col min="14597" max="14600" width="6.5546875" style="11" customWidth="1"/>
    <col min="14601" max="14601" width="17.88671875" style="11" customWidth="1"/>
    <col min="14602" max="14602" width="17.5546875" style="11" customWidth="1"/>
    <col min="14603" max="14845" width="11.5546875" style="11"/>
    <col min="14846" max="14846" width="4.88671875" style="11" customWidth="1"/>
    <col min="14847" max="14847" width="8.5546875" style="11" customWidth="1"/>
    <col min="14848" max="14848" width="8" style="11" customWidth="1"/>
    <col min="14849" max="14850" width="11.5546875" style="11"/>
    <col min="14851" max="14851" width="15.5546875" style="11" customWidth="1"/>
    <col min="14852" max="14852" width="27.44140625" style="11" bestFit="1" customWidth="1"/>
    <col min="14853" max="14856" width="6.5546875" style="11" customWidth="1"/>
    <col min="14857" max="14857" width="17.88671875" style="11" customWidth="1"/>
    <col min="14858" max="14858" width="17.5546875" style="11" customWidth="1"/>
    <col min="14859" max="15101" width="11.5546875" style="11"/>
    <col min="15102" max="15102" width="4.88671875" style="11" customWidth="1"/>
    <col min="15103" max="15103" width="8.5546875" style="11" customWidth="1"/>
    <col min="15104" max="15104" width="8" style="11" customWidth="1"/>
    <col min="15105" max="15106" width="11.5546875" style="11"/>
    <col min="15107" max="15107" width="15.5546875" style="11" customWidth="1"/>
    <col min="15108" max="15108" width="27.44140625" style="11" bestFit="1" customWidth="1"/>
    <col min="15109" max="15112" width="6.5546875" style="11" customWidth="1"/>
    <col min="15113" max="15113" width="17.88671875" style="11" customWidth="1"/>
    <col min="15114" max="15114" width="17.5546875" style="11" customWidth="1"/>
    <col min="15115" max="15357" width="11.5546875" style="11"/>
    <col min="15358" max="15358" width="4.88671875" style="11" customWidth="1"/>
    <col min="15359" max="15359" width="8.5546875" style="11" customWidth="1"/>
    <col min="15360" max="15360" width="8" style="11" customWidth="1"/>
    <col min="15361" max="15362" width="11.5546875" style="11"/>
    <col min="15363" max="15363" width="15.5546875" style="11" customWidth="1"/>
    <col min="15364" max="15364" width="27.44140625" style="11" bestFit="1" customWidth="1"/>
    <col min="15365" max="15368" width="6.5546875" style="11" customWidth="1"/>
    <col min="15369" max="15369" width="17.88671875" style="11" customWidth="1"/>
    <col min="15370" max="15370" width="17.5546875" style="11" customWidth="1"/>
    <col min="15371" max="15613" width="11.5546875" style="11"/>
    <col min="15614" max="15614" width="4.88671875" style="11" customWidth="1"/>
    <col min="15615" max="15615" width="8.5546875" style="11" customWidth="1"/>
    <col min="15616" max="15616" width="8" style="11" customWidth="1"/>
    <col min="15617" max="15618" width="11.5546875" style="11"/>
    <col min="15619" max="15619" width="15.5546875" style="11" customWidth="1"/>
    <col min="15620" max="15620" width="27.44140625" style="11" bestFit="1" customWidth="1"/>
    <col min="15621" max="15624" width="6.5546875" style="11" customWidth="1"/>
    <col min="15625" max="15625" width="17.88671875" style="11" customWidth="1"/>
    <col min="15626" max="15626" width="17.5546875" style="11" customWidth="1"/>
    <col min="15627" max="15869" width="11.5546875" style="11"/>
    <col min="15870" max="15870" width="4.88671875" style="11" customWidth="1"/>
    <col min="15871" max="15871" width="8.5546875" style="11" customWidth="1"/>
    <col min="15872" max="15872" width="8" style="11" customWidth="1"/>
    <col min="15873" max="15874" width="11.5546875" style="11"/>
    <col min="15875" max="15875" width="15.5546875" style="11" customWidth="1"/>
    <col min="15876" max="15876" width="27.44140625" style="11" bestFit="1" customWidth="1"/>
    <col min="15877" max="15880" width="6.5546875" style="11" customWidth="1"/>
    <col min="15881" max="15881" width="17.88671875" style="11" customWidth="1"/>
    <col min="15882" max="15882" width="17.5546875" style="11" customWidth="1"/>
    <col min="15883" max="16125" width="11.5546875" style="11"/>
    <col min="16126" max="16126" width="4.88671875" style="11" customWidth="1"/>
    <col min="16127" max="16127" width="8.5546875" style="11" customWidth="1"/>
    <col min="16128" max="16128" width="8" style="11" customWidth="1"/>
    <col min="16129" max="16130" width="11.5546875" style="11"/>
    <col min="16131" max="16131" width="15.5546875" style="11" customWidth="1"/>
    <col min="16132" max="16132" width="27.44140625" style="11" bestFit="1" customWidth="1"/>
    <col min="16133" max="16136" width="6.5546875" style="11" customWidth="1"/>
    <col min="16137" max="16137" width="17.88671875" style="11" customWidth="1"/>
    <col min="16138" max="16138" width="17.5546875" style="11" customWidth="1"/>
    <col min="16139" max="16384" width="11.5546875" style="11"/>
  </cols>
  <sheetData>
    <row r="1" spans="1:14" ht="23.25" x14ac:dyDescent="0.35">
      <c r="D1" s="27" t="s">
        <v>0</v>
      </c>
      <c r="E1" s="1"/>
      <c r="F1"/>
      <c r="H1" s="2"/>
      <c r="I1" s="2"/>
      <c r="J1" s="2"/>
      <c r="K1" s="2"/>
      <c r="L1" s="2"/>
      <c r="M1"/>
      <c r="N1" s="3"/>
    </row>
    <row r="2" spans="1:14" s="12" customFormat="1" ht="19.5" x14ac:dyDescent="0.3">
      <c r="A2" s="15"/>
      <c r="B2" s="15"/>
      <c r="D2" s="32" t="s">
        <v>55</v>
      </c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19.2" x14ac:dyDescent="0.35">
      <c r="A3" s="15"/>
      <c r="B3" s="15"/>
      <c r="D3" s="32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12" customFormat="1" ht="15" customHeight="1" x14ac:dyDescent="0.3">
      <c r="A4" s="13"/>
      <c r="B4" s="13"/>
      <c r="C4" s="13"/>
      <c r="D4" s="13" t="s">
        <v>225</v>
      </c>
      <c r="E4" s="13"/>
      <c r="F4" s="13"/>
      <c r="G4" s="13"/>
      <c r="H4" s="13"/>
      <c r="I4" s="13"/>
      <c r="J4" s="14"/>
      <c r="K4" s="14"/>
    </row>
    <row r="5" spans="1:14" ht="16.5" customHeight="1" x14ac:dyDescent="0.3">
      <c r="A5" s="9"/>
      <c r="B5" s="9"/>
      <c r="C5" s="9"/>
      <c r="D5" s="9"/>
      <c r="E5" s="9"/>
      <c r="F5" s="9"/>
      <c r="G5" s="9"/>
      <c r="K5" s="14"/>
    </row>
    <row r="6" spans="1:14" s="15" customFormat="1" ht="18" customHeight="1" x14ac:dyDescent="0.3">
      <c r="A6" s="28" t="s">
        <v>2</v>
      </c>
      <c r="B6" s="54"/>
      <c r="C6" s="29" t="s">
        <v>3</v>
      </c>
      <c r="D6" s="29" t="s">
        <v>4</v>
      </c>
      <c r="E6" s="29" t="s">
        <v>5</v>
      </c>
      <c r="F6" s="29" t="s">
        <v>6</v>
      </c>
      <c r="G6" s="43" t="s">
        <v>7</v>
      </c>
      <c r="H6" s="29" t="s">
        <v>8</v>
      </c>
      <c r="I6" s="29" t="s">
        <v>9</v>
      </c>
      <c r="J6" s="29" t="s">
        <v>10</v>
      </c>
      <c r="K6" s="29" t="s">
        <v>153</v>
      </c>
    </row>
    <row r="7" spans="1:14" ht="18.75" customHeight="1" x14ac:dyDescent="0.25">
      <c r="A7" s="30" t="s">
        <v>59</v>
      </c>
      <c r="B7" s="53"/>
      <c r="C7" s="31"/>
      <c r="D7" s="31"/>
      <c r="E7" s="31"/>
      <c r="F7" s="31"/>
      <c r="G7" s="31"/>
      <c r="H7" s="31"/>
      <c r="I7" s="31"/>
      <c r="J7" s="31"/>
      <c r="K7" s="31"/>
    </row>
    <row r="8" spans="1:14" ht="15" customHeight="1" x14ac:dyDescent="0.25">
      <c r="A8" s="89"/>
      <c r="B8" s="21" t="s">
        <v>11</v>
      </c>
      <c r="C8" s="17" t="s">
        <v>12</v>
      </c>
      <c r="D8" s="17" t="s">
        <v>180</v>
      </c>
      <c r="E8" s="16">
        <v>24</v>
      </c>
      <c r="F8" s="16"/>
      <c r="G8" s="16">
        <v>4</v>
      </c>
      <c r="H8" s="16">
        <v>2</v>
      </c>
      <c r="I8" s="84" t="s">
        <v>232</v>
      </c>
      <c r="J8" s="16"/>
      <c r="K8" s="57"/>
    </row>
    <row r="9" spans="1:14" ht="15" customHeight="1" x14ac:dyDescent="0.25">
      <c r="A9" s="89"/>
      <c r="B9" s="21" t="s">
        <v>14</v>
      </c>
      <c r="C9" s="17" t="s">
        <v>12</v>
      </c>
      <c r="D9" s="78" t="s">
        <v>230</v>
      </c>
      <c r="E9" s="16"/>
      <c r="F9" s="16">
        <v>18</v>
      </c>
      <c r="G9" s="16">
        <v>1</v>
      </c>
      <c r="H9" s="16">
        <v>1</v>
      </c>
      <c r="I9" s="84" t="s">
        <v>232</v>
      </c>
      <c r="J9" s="18"/>
      <c r="K9" s="5"/>
    </row>
    <row r="10" spans="1:14" ht="15" customHeight="1" x14ac:dyDescent="0.25">
      <c r="A10" s="88"/>
      <c r="B10" s="21" t="s">
        <v>15</v>
      </c>
      <c r="C10" s="17" t="s">
        <v>16</v>
      </c>
      <c r="D10" s="17" t="s">
        <v>180</v>
      </c>
      <c r="E10" s="16">
        <v>24</v>
      </c>
      <c r="F10" s="16"/>
      <c r="G10" s="16">
        <v>4</v>
      </c>
      <c r="H10" s="16">
        <v>2</v>
      </c>
      <c r="I10" s="84" t="s">
        <v>232</v>
      </c>
      <c r="J10" s="16"/>
      <c r="K10" s="57"/>
    </row>
    <row r="11" spans="1:14" ht="15" customHeight="1" x14ac:dyDescent="0.25">
      <c r="A11" s="88"/>
      <c r="B11" s="21" t="s">
        <v>17</v>
      </c>
      <c r="C11" s="17" t="s">
        <v>16</v>
      </c>
      <c r="D11" s="78" t="s">
        <v>230</v>
      </c>
      <c r="E11" s="16"/>
      <c r="F11" s="16">
        <v>18</v>
      </c>
      <c r="G11" s="16">
        <v>1</v>
      </c>
      <c r="H11" s="16">
        <v>1</v>
      </c>
      <c r="I11" s="84" t="s">
        <v>232</v>
      </c>
      <c r="J11" s="18"/>
      <c r="K11" s="5"/>
    </row>
    <row r="12" spans="1:14" ht="18.75" customHeight="1" x14ac:dyDescent="0.3">
      <c r="A12" s="30" t="s">
        <v>56</v>
      </c>
      <c r="B12" s="53"/>
      <c r="C12" s="31"/>
      <c r="D12" s="59"/>
      <c r="E12" s="31"/>
      <c r="F12" s="31"/>
      <c r="G12" s="31"/>
      <c r="H12" s="31"/>
      <c r="I12" s="31"/>
      <c r="J12" s="31"/>
      <c r="K12" s="31"/>
    </row>
    <row r="13" spans="1:14" ht="15" customHeight="1" x14ac:dyDescent="0.25">
      <c r="B13" s="51" t="s">
        <v>18</v>
      </c>
      <c r="C13" s="17" t="s">
        <v>19</v>
      </c>
      <c r="D13" s="17" t="s">
        <v>20</v>
      </c>
      <c r="E13" s="65">
        <v>24</v>
      </c>
      <c r="F13" s="16"/>
      <c r="G13" s="16">
        <v>4</v>
      </c>
      <c r="H13" s="16">
        <v>2</v>
      </c>
      <c r="I13" s="16" t="s">
        <v>13</v>
      </c>
      <c r="J13" s="16" t="s">
        <v>13</v>
      </c>
      <c r="K13" s="57" t="s">
        <v>176</v>
      </c>
    </row>
    <row r="14" spans="1:14" ht="18.75" customHeight="1" x14ac:dyDescent="0.3">
      <c r="A14" s="30" t="s">
        <v>57</v>
      </c>
      <c r="B14" s="53"/>
      <c r="C14" s="31"/>
      <c r="D14" s="31"/>
      <c r="E14" s="31"/>
      <c r="F14" s="31"/>
      <c r="G14" s="31"/>
      <c r="H14" s="31"/>
      <c r="I14" s="31"/>
      <c r="J14" s="31"/>
      <c r="K14" s="31"/>
    </row>
    <row r="15" spans="1:14" s="19" customFormat="1" ht="15" customHeight="1" x14ac:dyDescent="0.3">
      <c r="B15" s="51" t="s">
        <v>25</v>
      </c>
      <c r="C15" s="17" t="s">
        <v>26</v>
      </c>
      <c r="D15" s="17" t="s">
        <v>29</v>
      </c>
      <c r="E15" s="16">
        <v>24</v>
      </c>
      <c r="F15" s="16"/>
      <c r="G15" s="16">
        <v>4</v>
      </c>
      <c r="H15" s="16">
        <v>2</v>
      </c>
      <c r="I15" s="16" t="s">
        <v>13</v>
      </c>
      <c r="J15" s="16" t="s">
        <v>13</v>
      </c>
      <c r="K15" s="5" t="s">
        <v>176</v>
      </c>
    </row>
    <row r="16" spans="1:14" ht="15" customHeight="1" x14ac:dyDescent="0.3">
      <c r="B16" s="51" t="s">
        <v>47</v>
      </c>
      <c r="C16" s="64" t="s">
        <v>48</v>
      </c>
      <c r="D16" s="78" t="s">
        <v>231</v>
      </c>
      <c r="E16" s="16">
        <v>30</v>
      </c>
      <c r="F16" s="16"/>
      <c r="G16" s="16">
        <v>3</v>
      </c>
      <c r="H16" s="16">
        <v>2</v>
      </c>
      <c r="I16" s="16" t="s">
        <v>13</v>
      </c>
      <c r="J16" s="16" t="s">
        <v>13</v>
      </c>
      <c r="K16" s="37" t="s">
        <v>176</v>
      </c>
    </row>
    <row r="17" spans="1:11" ht="18.75" customHeight="1" x14ac:dyDescent="0.3">
      <c r="A17" s="30" t="s">
        <v>58</v>
      </c>
      <c r="B17" s="53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15" customHeight="1" x14ac:dyDescent="0.25">
      <c r="A18" s="88"/>
      <c r="B18" s="21" t="s">
        <v>27</v>
      </c>
      <c r="C18" s="17" t="s">
        <v>28</v>
      </c>
      <c r="D18" s="17" t="s">
        <v>29</v>
      </c>
      <c r="E18" s="16">
        <v>24</v>
      </c>
      <c r="F18" s="16"/>
      <c r="G18" s="16">
        <v>3</v>
      </c>
      <c r="H18" s="16">
        <v>2</v>
      </c>
      <c r="I18" s="16" t="s">
        <v>13</v>
      </c>
      <c r="J18" s="16" t="s">
        <v>13</v>
      </c>
      <c r="K18" s="5" t="s">
        <v>175</v>
      </c>
    </row>
    <row r="19" spans="1:11" ht="15" customHeight="1" x14ac:dyDescent="0.25">
      <c r="A19" s="88"/>
      <c r="B19" s="21" t="s">
        <v>30</v>
      </c>
      <c r="C19" s="17" t="s">
        <v>28</v>
      </c>
      <c r="D19" s="17" t="s">
        <v>29</v>
      </c>
      <c r="E19" s="16"/>
      <c r="F19" s="16">
        <v>18</v>
      </c>
      <c r="G19" s="16">
        <v>1</v>
      </c>
      <c r="H19" s="16">
        <v>1</v>
      </c>
      <c r="I19" s="84" t="s">
        <v>232</v>
      </c>
      <c r="J19" s="18"/>
      <c r="K19" s="5"/>
    </row>
    <row r="20" spans="1:11" ht="18.75" customHeight="1" x14ac:dyDescent="0.3">
      <c r="A20" s="30" t="s">
        <v>134</v>
      </c>
      <c r="B20" s="53"/>
      <c r="C20" s="31"/>
      <c r="D20" s="31"/>
      <c r="E20" s="31"/>
      <c r="F20" s="31"/>
      <c r="G20" s="31"/>
      <c r="H20" s="31"/>
      <c r="I20" s="85"/>
      <c r="J20" s="31"/>
      <c r="K20" s="31"/>
    </row>
    <row r="21" spans="1:11" s="19" customFormat="1" ht="15" customHeight="1" x14ac:dyDescent="0.3">
      <c r="B21" s="51" t="s">
        <v>31</v>
      </c>
      <c r="C21" s="17" t="s">
        <v>32</v>
      </c>
      <c r="D21" s="17" t="s">
        <v>33</v>
      </c>
      <c r="E21" s="16"/>
      <c r="F21" s="16">
        <v>24</v>
      </c>
      <c r="G21" s="16">
        <v>1</v>
      </c>
      <c r="H21" s="16">
        <v>1</v>
      </c>
      <c r="I21" s="84" t="s">
        <v>232</v>
      </c>
      <c r="J21" s="16"/>
      <c r="K21" s="5"/>
    </row>
    <row r="22" spans="1:11" ht="18.75" customHeight="1" x14ac:dyDescent="0.25">
      <c r="A22" s="30" t="s">
        <v>64</v>
      </c>
      <c r="B22" s="53"/>
      <c r="C22" s="31"/>
      <c r="D22" s="31"/>
      <c r="E22" s="31"/>
      <c r="F22" s="31"/>
      <c r="G22" s="31"/>
      <c r="H22" s="31"/>
      <c r="I22" s="85"/>
      <c r="J22" s="31"/>
      <c r="K22" s="31"/>
    </row>
    <row r="23" spans="1:11" s="20" customFormat="1" ht="15" customHeight="1" x14ac:dyDescent="0.3">
      <c r="B23" s="51" t="s">
        <v>34</v>
      </c>
      <c r="C23" s="17" t="s">
        <v>35</v>
      </c>
      <c r="D23" s="79" t="s">
        <v>228</v>
      </c>
      <c r="E23" s="16"/>
      <c r="F23" s="16">
        <v>24</v>
      </c>
      <c r="G23" s="16">
        <v>1</v>
      </c>
      <c r="H23" s="16">
        <v>1</v>
      </c>
      <c r="I23" s="84" t="s">
        <v>232</v>
      </c>
      <c r="J23" s="16"/>
    </row>
    <row r="24" spans="1:11" ht="15" customHeight="1" x14ac:dyDescent="0.3">
      <c r="B24" s="51" t="s">
        <v>36</v>
      </c>
      <c r="C24" s="17" t="s">
        <v>37</v>
      </c>
      <c r="D24" s="78" t="s">
        <v>231</v>
      </c>
      <c r="E24" s="16"/>
      <c r="F24" s="16">
        <v>22</v>
      </c>
      <c r="G24" s="16">
        <v>1</v>
      </c>
      <c r="H24" s="16">
        <v>1</v>
      </c>
      <c r="I24" s="84" t="s">
        <v>232</v>
      </c>
      <c r="J24" s="18"/>
    </row>
    <row r="25" spans="1:11" s="15" customFormat="1" ht="18" customHeight="1" x14ac:dyDescent="0.3">
      <c r="A25" s="28" t="s">
        <v>38</v>
      </c>
      <c r="B25" s="54"/>
      <c r="C25" s="29" t="s">
        <v>3</v>
      </c>
      <c r="D25" s="29" t="s">
        <v>4</v>
      </c>
      <c r="E25" s="29" t="s">
        <v>5</v>
      </c>
      <c r="F25" s="29" t="s">
        <v>6</v>
      </c>
      <c r="G25" s="43" t="s">
        <v>7</v>
      </c>
      <c r="H25" s="29" t="s">
        <v>8</v>
      </c>
      <c r="I25" s="29" t="s">
        <v>9</v>
      </c>
      <c r="J25" s="29" t="s">
        <v>10</v>
      </c>
      <c r="K25" s="29" t="s">
        <v>153</v>
      </c>
    </row>
    <row r="26" spans="1:11" ht="18.75" customHeight="1" x14ac:dyDescent="0.25">
      <c r="A26" s="30" t="s">
        <v>60</v>
      </c>
      <c r="B26" s="53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5" customHeight="1" x14ac:dyDescent="0.3">
      <c r="A27" s="90"/>
      <c r="B27" s="21" t="s">
        <v>161</v>
      </c>
      <c r="C27" s="17" t="s">
        <v>39</v>
      </c>
      <c r="D27" s="17" t="s">
        <v>180</v>
      </c>
      <c r="E27" s="16">
        <v>24</v>
      </c>
      <c r="F27" s="16"/>
      <c r="G27" s="16">
        <v>4</v>
      </c>
      <c r="H27" s="16">
        <v>2</v>
      </c>
      <c r="I27" s="84" t="s">
        <v>232</v>
      </c>
      <c r="J27" s="16"/>
    </row>
    <row r="28" spans="1:11" ht="15" customHeight="1" x14ac:dyDescent="0.25">
      <c r="A28" s="90"/>
      <c r="B28" s="21" t="s">
        <v>162</v>
      </c>
      <c r="C28" s="17" t="s">
        <v>39</v>
      </c>
      <c r="D28" s="17" t="s">
        <v>180</v>
      </c>
      <c r="E28" s="16"/>
      <c r="F28" s="16">
        <v>18</v>
      </c>
      <c r="G28" s="16">
        <v>1</v>
      </c>
      <c r="H28" s="16">
        <v>1</v>
      </c>
      <c r="I28" s="84" t="s">
        <v>232</v>
      </c>
      <c r="J28" s="18"/>
      <c r="K28" s="5"/>
    </row>
    <row r="29" spans="1:11" ht="15" customHeight="1" x14ac:dyDescent="0.25">
      <c r="A29" s="87"/>
      <c r="B29" s="21" t="s">
        <v>163</v>
      </c>
      <c r="C29" s="17" t="s">
        <v>40</v>
      </c>
      <c r="D29" s="17" t="s">
        <v>180</v>
      </c>
      <c r="E29" s="16">
        <v>24</v>
      </c>
      <c r="F29" s="16"/>
      <c r="G29" s="16">
        <v>4</v>
      </c>
      <c r="H29" s="16">
        <v>2</v>
      </c>
      <c r="I29" s="84" t="s">
        <v>232</v>
      </c>
      <c r="J29" s="16"/>
      <c r="K29" s="5"/>
    </row>
    <row r="30" spans="1:11" ht="15" customHeight="1" x14ac:dyDescent="0.25">
      <c r="A30" s="87"/>
      <c r="B30" s="21" t="s">
        <v>164</v>
      </c>
      <c r="C30" s="17" t="s">
        <v>40</v>
      </c>
      <c r="D30" s="17" t="s">
        <v>180</v>
      </c>
      <c r="E30" s="16"/>
      <c r="F30" s="16">
        <v>18</v>
      </c>
      <c r="G30" s="16">
        <v>1</v>
      </c>
      <c r="H30" s="16">
        <v>1</v>
      </c>
      <c r="I30" s="84" t="s">
        <v>232</v>
      </c>
      <c r="J30" s="18"/>
      <c r="K30" s="5"/>
    </row>
    <row r="31" spans="1:11" ht="18.75" customHeight="1" x14ac:dyDescent="0.25">
      <c r="A31" s="30" t="s">
        <v>61</v>
      </c>
      <c r="B31" s="53"/>
      <c r="C31" s="31"/>
      <c r="D31" s="31"/>
      <c r="E31" s="31"/>
      <c r="F31" s="31"/>
      <c r="G31" s="31"/>
      <c r="H31" s="31"/>
      <c r="I31" s="31"/>
      <c r="J31" s="31"/>
      <c r="K31" s="31"/>
    </row>
    <row r="32" spans="1:11" s="24" customFormat="1" ht="15" customHeight="1" x14ac:dyDescent="0.3">
      <c r="A32" s="87"/>
      <c r="B32" s="60" t="s">
        <v>41</v>
      </c>
      <c r="C32" s="61" t="s">
        <v>42</v>
      </c>
      <c r="D32" s="61" t="s">
        <v>218</v>
      </c>
      <c r="E32" s="16">
        <v>30</v>
      </c>
      <c r="F32" s="16"/>
      <c r="G32" s="16">
        <v>3</v>
      </c>
      <c r="H32" s="16">
        <v>2</v>
      </c>
      <c r="I32" s="16" t="s">
        <v>13</v>
      </c>
      <c r="J32" s="16" t="s">
        <v>13</v>
      </c>
      <c r="K32" s="62" t="s">
        <v>175</v>
      </c>
    </row>
    <row r="33" spans="1:11" s="24" customFormat="1" ht="15" customHeight="1" x14ac:dyDescent="0.25">
      <c r="A33" s="87"/>
      <c r="B33" s="60" t="s">
        <v>43</v>
      </c>
      <c r="C33" s="61" t="s">
        <v>42</v>
      </c>
      <c r="D33" s="61" t="s">
        <v>226</v>
      </c>
      <c r="E33" s="16"/>
      <c r="F33" s="16">
        <v>18</v>
      </c>
      <c r="G33" s="16">
        <v>1</v>
      </c>
      <c r="H33" s="16">
        <v>1</v>
      </c>
      <c r="I33" s="84" t="s">
        <v>232</v>
      </c>
      <c r="J33" s="18"/>
      <c r="K33" s="5"/>
    </row>
    <row r="34" spans="1:11" ht="18.75" customHeight="1" x14ac:dyDescent="0.3">
      <c r="A34" s="30" t="s">
        <v>62</v>
      </c>
      <c r="B34" s="53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5" customHeight="1" x14ac:dyDescent="0.25">
      <c r="A35" s="87"/>
      <c r="B35" s="21" t="s">
        <v>44</v>
      </c>
      <c r="C35" s="17" t="s">
        <v>45</v>
      </c>
      <c r="D35" s="17" t="s">
        <v>23</v>
      </c>
      <c r="E35" s="16">
        <v>30</v>
      </c>
      <c r="F35" s="16"/>
      <c r="G35" s="16">
        <v>3</v>
      </c>
      <c r="H35" s="16">
        <v>2</v>
      </c>
      <c r="I35" s="84" t="s">
        <v>232</v>
      </c>
      <c r="J35" s="16"/>
      <c r="K35" s="5"/>
    </row>
    <row r="36" spans="1:11" s="24" customFormat="1" ht="15" customHeight="1" x14ac:dyDescent="0.25">
      <c r="A36" s="87"/>
      <c r="B36" s="60" t="s">
        <v>46</v>
      </c>
      <c r="C36" s="61" t="s">
        <v>45</v>
      </c>
      <c r="D36" s="78" t="s">
        <v>231</v>
      </c>
      <c r="E36" s="16"/>
      <c r="F36" s="16">
        <v>18</v>
      </c>
      <c r="G36" s="16">
        <v>1</v>
      </c>
      <c r="H36" s="16">
        <v>1</v>
      </c>
      <c r="I36" s="84" t="s">
        <v>232</v>
      </c>
      <c r="J36" s="18"/>
      <c r="K36" s="5"/>
    </row>
    <row r="37" spans="1:11" ht="15" customHeight="1" x14ac:dyDescent="0.3">
      <c r="A37" s="88"/>
      <c r="B37" s="21" t="s">
        <v>21</v>
      </c>
      <c r="C37" s="64" t="s">
        <v>22</v>
      </c>
      <c r="D37" s="17" t="s">
        <v>23</v>
      </c>
      <c r="E37" s="65">
        <v>30</v>
      </c>
      <c r="F37" s="16"/>
      <c r="G37" s="16">
        <v>4</v>
      </c>
      <c r="H37" s="16">
        <v>2</v>
      </c>
      <c r="I37" s="84" t="s">
        <v>232</v>
      </c>
      <c r="J37" s="16"/>
    </row>
    <row r="38" spans="1:11" s="24" customFormat="1" ht="15" customHeight="1" x14ac:dyDescent="0.25">
      <c r="A38" s="88"/>
      <c r="B38" s="60" t="s">
        <v>24</v>
      </c>
      <c r="C38" s="64" t="s">
        <v>22</v>
      </c>
      <c r="D38" s="78" t="s">
        <v>231</v>
      </c>
      <c r="E38" s="16"/>
      <c r="F38" s="65">
        <v>18</v>
      </c>
      <c r="G38" s="16">
        <v>1</v>
      </c>
      <c r="H38" s="16">
        <v>1</v>
      </c>
      <c r="I38" s="84" t="s">
        <v>232</v>
      </c>
      <c r="J38" s="18"/>
      <c r="K38" s="5"/>
    </row>
    <row r="39" spans="1:11" ht="18.75" customHeight="1" x14ac:dyDescent="0.3">
      <c r="A39" s="30" t="s">
        <v>63</v>
      </c>
      <c r="B39" s="53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5" customHeight="1" x14ac:dyDescent="0.3">
      <c r="B40" s="51" t="s">
        <v>49</v>
      </c>
      <c r="C40" s="17" t="s">
        <v>50</v>
      </c>
      <c r="D40" s="74" t="s">
        <v>221</v>
      </c>
      <c r="E40" s="16">
        <v>30</v>
      </c>
      <c r="F40" s="16"/>
      <c r="G40" s="16">
        <v>3</v>
      </c>
      <c r="H40" s="16">
        <v>2</v>
      </c>
      <c r="I40" s="16" t="s">
        <v>13</v>
      </c>
      <c r="J40" s="16" t="s">
        <v>13</v>
      </c>
      <c r="K40" s="37" t="s">
        <v>176</v>
      </c>
    </row>
    <row r="41" spans="1:11" s="24" customFormat="1" ht="15" customHeight="1" x14ac:dyDescent="0.25">
      <c r="B41" s="51" t="s">
        <v>51</v>
      </c>
      <c r="C41" s="61" t="s">
        <v>52</v>
      </c>
      <c r="D41" s="61" t="s">
        <v>179</v>
      </c>
      <c r="E41" s="16">
        <v>30</v>
      </c>
      <c r="F41" s="16"/>
      <c r="G41" s="16">
        <v>3</v>
      </c>
      <c r="H41" s="16">
        <v>2</v>
      </c>
      <c r="I41" s="16" t="s">
        <v>13</v>
      </c>
      <c r="J41" s="16" t="s">
        <v>13</v>
      </c>
      <c r="K41" s="63" t="s">
        <v>176</v>
      </c>
    </row>
    <row r="42" spans="1:11" ht="18.75" customHeight="1" x14ac:dyDescent="0.25">
      <c r="A42" s="30" t="s">
        <v>128</v>
      </c>
      <c r="B42" s="53"/>
      <c r="C42" s="31"/>
      <c r="D42" s="31"/>
      <c r="E42" s="31"/>
      <c r="F42" s="31"/>
      <c r="G42" s="31"/>
      <c r="H42" s="31"/>
      <c r="I42" s="31"/>
      <c r="J42" s="31"/>
      <c r="K42" s="31"/>
    </row>
    <row r="43" spans="1:11" s="24" customFormat="1" ht="15" customHeight="1" x14ac:dyDescent="0.25">
      <c r="A43" s="25"/>
      <c r="B43" s="51" t="s">
        <v>53</v>
      </c>
      <c r="C43" s="61" t="s">
        <v>35</v>
      </c>
      <c r="D43" s="78" t="s">
        <v>228</v>
      </c>
      <c r="E43" s="16"/>
      <c r="F43" s="16">
        <v>24</v>
      </c>
      <c r="G43" s="16">
        <v>1</v>
      </c>
      <c r="H43" s="16">
        <v>1</v>
      </c>
      <c r="I43" s="84" t="s">
        <v>232</v>
      </c>
      <c r="J43" s="16"/>
      <c r="K43" s="40"/>
    </row>
    <row r="44" spans="1:11" ht="15" customHeight="1" x14ac:dyDescent="0.3">
      <c r="B44" s="51" t="s">
        <v>54</v>
      </c>
      <c r="C44" s="17" t="s">
        <v>32</v>
      </c>
      <c r="D44" s="21" t="s">
        <v>33</v>
      </c>
      <c r="E44" s="16"/>
      <c r="F44" s="16">
        <v>24</v>
      </c>
      <c r="G44" s="16">
        <v>1</v>
      </c>
      <c r="H44" s="16">
        <v>1</v>
      </c>
      <c r="I44" s="84" t="s">
        <v>232</v>
      </c>
      <c r="J44" s="16"/>
    </row>
    <row r="45" spans="1:11" s="55" customFormat="1" ht="15" customHeight="1" x14ac:dyDescent="0.3">
      <c r="B45" s="55" t="s">
        <v>154</v>
      </c>
      <c r="C45" s="55" t="s">
        <v>155</v>
      </c>
      <c r="D45" s="78" t="s">
        <v>231</v>
      </c>
      <c r="F45" s="56">
        <v>22</v>
      </c>
      <c r="G45" s="56">
        <v>1</v>
      </c>
      <c r="H45" s="56">
        <v>1</v>
      </c>
      <c r="I45" s="84" t="s">
        <v>232</v>
      </c>
    </row>
    <row r="46" spans="1:11" s="15" customFormat="1" ht="10.65" customHeight="1" x14ac:dyDescent="0.3">
      <c r="A46" s="28"/>
      <c r="B46" s="54"/>
      <c r="C46" s="29"/>
      <c r="D46" s="29"/>
      <c r="E46" s="29"/>
      <c r="F46" s="29"/>
      <c r="G46" s="29"/>
      <c r="H46" s="29"/>
      <c r="I46" s="29"/>
      <c r="J46" s="29"/>
      <c r="K46" s="29"/>
    </row>
    <row r="47" spans="1:11" s="24" customFormat="1" x14ac:dyDescent="0.3">
      <c r="G47" s="24">
        <f>SUM(G8:G45)</f>
        <v>60</v>
      </c>
      <c r="K47" s="37"/>
    </row>
    <row r="48" spans="1:11" s="24" customFormat="1" x14ac:dyDescent="0.3">
      <c r="A48" s="25"/>
      <c r="B48" s="25"/>
      <c r="K48" s="37"/>
    </row>
    <row r="49" spans="1:11" s="24" customFormat="1" x14ac:dyDescent="0.3">
      <c r="G49" s="25" t="s">
        <v>229</v>
      </c>
      <c r="K49" s="37"/>
    </row>
    <row r="50" spans="1:11" s="23" customFormat="1" x14ac:dyDescent="0.3">
      <c r="A50" s="22"/>
      <c r="B50" s="22"/>
      <c r="G50" s="25" t="s">
        <v>181</v>
      </c>
      <c r="K50" s="37"/>
    </row>
    <row r="51" spans="1:11" s="15" customFormat="1" ht="15.6" x14ac:dyDescent="0.3">
      <c r="A51" s="13"/>
      <c r="B51" s="13"/>
      <c r="K51" s="37"/>
    </row>
    <row r="52" spans="1:11" s="15" customFormat="1" ht="15.6" x14ac:dyDescent="0.3">
      <c r="A52" s="13"/>
      <c r="B52" s="13"/>
      <c r="K52" s="37"/>
    </row>
    <row r="53" spans="1:11" s="15" customFormat="1" ht="15.6" x14ac:dyDescent="0.3">
      <c r="A53" s="13"/>
      <c r="B53" s="13"/>
      <c r="K53" s="37"/>
    </row>
    <row r="54" spans="1:11" s="15" customFormat="1" ht="15.6" x14ac:dyDescent="0.3">
      <c r="A54" s="13"/>
      <c r="B54" s="13"/>
      <c r="K54" s="37"/>
    </row>
    <row r="55" spans="1:11" s="15" customFormat="1" ht="15.6" x14ac:dyDescent="0.3">
      <c r="A55" s="13"/>
      <c r="B55" s="13"/>
      <c r="K55" s="37"/>
    </row>
    <row r="56" spans="1:11" s="15" customFormat="1" ht="15.6" x14ac:dyDescent="0.3">
      <c r="A56" s="13"/>
      <c r="B56" s="13"/>
      <c r="K56" s="37"/>
    </row>
    <row r="57" spans="1:11" s="15" customFormat="1" ht="15.6" x14ac:dyDescent="0.3">
      <c r="A57" s="13"/>
      <c r="B57" s="13"/>
      <c r="K57" s="37"/>
    </row>
    <row r="58" spans="1:11" s="15" customFormat="1" ht="15.6" x14ac:dyDescent="0.3">
      <c r="A58" s="13"/>
      <c r="B58" s="13"/>
      <c r="K58" s="37"/>
    </row>
    <row r="59" spans="1:11" s="15" customFormat="1" ht="15.6" x14ac:dyDescent="0.3">
      <c r="A59" s="13"/>
      <c r="B59" s="13"/>
      <c r="K59" s="37"/>
    </row>
    <row r="60" spans="1:11" s="15" customFormat="1" ht="15.6" x14ac:dyDescent="0.3">
      <c r="A60" s="13"/>
      <c r="B60" s="13"/>
      <c r="K60" s="37"/>
    </row>
    <row r="61" spans="1:11" s="15" customFormat="1" ht="15.6" x14ac:dyDescent="0.3">
      <c r="A61" s="13"/>
      <c r="B61" s="13"/>
      <c r="K61" s="37"/>
    </row>
  </sheetData>
  <mergeCells count="8">
    <mergeCell ref="A32:A33"/>
    <mergeCell ref="A35:A36"/>
    <mergeCell ref="A37:A38"/>
    <mergeCell ref="A8:A9"/>
    <mergeCell ref="A10:A11"/>
    <mergeCell ref="A27:A28"/>
    <mergeCell ref="A29:A30"/>
    <mergeCell ref="A18:A19"/>
  </mergeCells>
  <pageMargins left="0.7" right="0.7" top="0.75" bottom="0.75" header="0.3" footer="0.3"/>
  <pageSetup paperSize="9" scale="6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opLeftCell="A10" zoomScaleNormal="100" workbookViewId="0">
      <selection activeCell="I15" sqref="I15"/>
    </sheetView>
  </sheetViews>
  <sheetFormatPr baseColWidth="10" defaultRowHeight="14.4" x14ac:dyDescent="0.3"/>
  <cols>
    <col min="1" max="1" width="32" style="37" bestFit="1" customWidth="1"/>
    <col min="2" max="2" width="7.88671875" style="37" bestFit="1" customWidth="1"/>
    <col min="3" max="3" width="32.88671875" bestFit="1" customWidth="1"/>
    <col min="4" max="4" width="24.44140625" customWidth="1"/>
    <col min="5" max="6" width="4.109375" bestFit="1" customWidth="1"/>
    <col min="7" max="7" width="18.109375" style="1" customWidth="1"/>
    <col min="8" max="8" width="6.109375" bestFit="1" customWidth="1"/>
    <col min="9" max="10" width="19.5546875" bestFit="1" customWidth="1"/>
    <col min="11" max="11" width="19.5546875" style="37" bestFit="1" customWidth="1"/>
  </cols>
  <sheetData>
    <row r="1" spans="1:14" s="11" customFormat="1" ht="23.4" x14ac:dyDescent="0.45">
      <c r="A1" s="10"/>
      <c r="B1" s="10"/>
      <c r="D1" s="27" t="s">
        <v>0</v>
      </c>
      <c r="E1" s="1"/>
      <c r="F1"/>
      <c r="G1" s="10"/>
      <c r="H1" s="2"/>
      <c r="I1" s="2"/>
      <c r="J1" s="2"/>
      <c r="K1" s="2"/>
      <c r="L1" s="2"/>
      <c r="M1"/>
      <c r="N1" s="3"/>
    </row>
    <row r="2" spans="1:14" s="12" customFormat="1" ht="19.2" x14ac:dyDescent="0.35">
      <c r="A2" s="15"/>
      <c r="B2" s="15"/>
      <c r="D2" s="32" t="s">
        <v>55</v>
      </c>
      <c r="E2" s="26"/>
      <c r="F2" s="26"/>
      <c r="G2" s="44"/>
      <c r="H2" s="26"/>
      <c r="I2" s="26"/>
      <c r="J2" s="26"/>
      <c r="K2" s="26"/>
      <c r="L2" s="26"/>
      <c r="M2" s="26"/>
      <c r="N2" s="26"/>
    </row>
    <row r="3" spans="1:14" s="12" customFormat="1" ht="19.2" x14ac:dyDescent="0.35">
      <c r="A3" s="15"/>
      <c r="B3" s="15"/>
      <c r="D3" s="32" t="s">
        <v>136</v>
      </c>
      <c r="E3" s="26"/>
      <c r="F3" s="26"/>
      <c r="G3" s="44"/>
      <c r="H3" s="26"/>
      <c r="I3" s="26"/>
      <c r="J3" s="26"/>
      <c r="K3" s="26"/>
      <c r="L3" s="26"/>
      <c r="M3" s="26"/>
      <c r="N3" s="26"/>
    </row>
    <row r="4" spans="1:14" s="12" customFormat="1" ht="15" customHeight="1" x14ac:dyDescent="0.35">
      <c r="A4" s="13"/>
      <c r="B4" s="13"/>
      <c r="C4" s="13"/>
      <c r="D4" s="13" t="s">
        <v>225</v>
      </c>
      <c r="E4" s="13"/>
      <c r="F4" s="13"/>
      <c r="G4" s="13"/>
      <c r="H4" s="13"/>
      <c r="I4" s="13"/>
      <c r="J4" s="14"/>
      <c r="K4" s="14"/>
    </row>
    <row r="5" spans="1:14" s="12" customFormat="1" ht="1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4"/>
      <c r="K5" s="14"/>
    </row>
    <row r="6" spans="1:14" s="15" customFormat="1" ht="18" customHeight="1" x14ac:dyDescent="0.3">
      <c r="A6" s="35" t="s">
        <v>65</v>
      </c>
      <c r="B6" s="52"/>
      <c r="C6" s="29" t="s">
        <v>3</v>
      </c>
      <c r="D6" s="29" t="s">
        <v>4</v>
      </c>
      <c r="E6" s="29" t="s">
        <v>5</v>
      </c>
      <c r="F6" s="29" t="s">
        <v>6</v>
      </c>
      <c r="G6" s="43" t="s">
        <v>7</v>
      </c>
      <c r="H6" s="29" t="s">
        <v>8</v>
      </c>
      <c r="I6" s="29" t="s">
        <v>9</v>
      </c>
      <c r="J6" s="29" t="s">
        <v>10</v>
      </c>
      <c r="K6" s="29" t="s">
        <v>153</v>
      </c>
    </row>
    <row r="7" spans="1:14" s="11" customFormat="1" ht="18.75" customHeight="1" x14ac:dyDescent="0.25">
      <c r="A7" s="30" t="s">
        <v>129</v>
      </c>
      <c r="B7" s="53"/>
      <c r="C7" s="31"/>
      <c r="D7" s="31"/>
      <c r="E7" s="31"/>
      <c r="F7" s="31"/>
      <c r="G7" s="45"/>
      <c r="H7" s="31"/>
      <c r="I7" s="31"/>
      <c r="J7" s="31"/>
      <c r="K7" s="31"/>
    </row>
    <row r="8" spans="1:14" s="8" customFormat="1" ht="15" customHeight="1" x14ac:dyDescent="0.25">
      <c r="B8" s="4" t="s">
        <v>66</v>
      </c>
      <c r="C8" s="5" t="s">
        <v>67</v>
      </c>
      <c r="D8" s="5" t="s">
        <v>29</v>
      </c>
      <c r="E8" s="6">
        <v>28</v>
      </c>
      <c r="F8" s="6"/>
      <c r="G8" s="6">
        <v>3</v>
      </c>
      <c r="H8" s="6">
        <v>2</v>
      </c>
      <c r="I8" s="6" t="s">
        <v>13</v>
      </c>
      <c r="J8" s="6" t="s">
        <v>13</v>
      </c>
      <c r="K8" s="5" t="s">
        <v>176</v>
      </c>
    </row>
    <row r="9" spans="1:14" s="8" customFormat="1" ht="15" customHeight="1" x14ac:dyDescent="0.25">
      <c r="B9" s="4" t="s">
        <v>68</v>
      </c>
      <c r="C9" s="5" t="s">
        <v>69</v>
      </c>
      <c r="D9" s="5" t="s">
        <v>29</v>
      </c>
      <c r="E9" s="6">
        <v>28</v>
      </c>
      <c r="F9" s="6"/>
      <c r="G9" s="6">
        <v>3</v>
      </c>
      <c r="H9" s="6">
        <v>2</v>
      </c>
      <c r="I9" s="6" t="s">
        <v>13</v>
      </c>
      <c r="J9" s="6" t="s">
        <v>13</v>
      </c>
      <c r="K9" s="5" t="s">
        <v>176</v>
      </c>
    </row>
    <row r="10" spans="1:14" s="11" customFormat="1" ht="18.75" customHeight="1" x14ac:dyDescent="0.25">
      <c r="A10" s="30" t="s">
        <v>130</v>
      </c>
      <c r="B10" s="53"/>
      <c r="C10" s="31"/>
      <c r="D10" s="31"/>
      <c r="E10" s="31"/>
      <c r="F10" s="31"/>
      <c r="G10" s="45"/>
      <c r="H10" s="31"/>
      <c r="I10" s="31"/>
      <c r="J10" s="31"/>
      <c r="K10" s="31"/>
    </row>
    <row r="11" spans="1:14" s="8" customFormat="1" ht="15" customHeight="1" x14ac:dyDescent="0.25">
      <c r="A11" s="91"/>
      <c r="B11" s="7" t="s">
        <v>70</v>
      </c>
      <c r="C11" s="5" t="s">
        <v>71</v>
      </c>
      <c r="D11" s="5" t="s">
        <v>218</v>
      </c>
      <c r="E11" s="6">
        <v>28</v>
      </c>
      <c r="F11" s="6"/>
      <c r="G11" s="6">
        <v>3</v>
      </c>
      <c r="H11" s="6">
        <v>2</v>
      </c>
      <c r="I11" s="86" t="s">
        <v>233</v>
      </c>
      <c r="J11" s="6"/>
      <c r="K11" s="5"/>
    </row>
    <row r="12" spans="1:14" s="8" customFormat="1" ht="15" customHeight="1" x14ac:dyDescent="0.25">
      <c r="A12" s="91"/>
      <c r="B12" s="7" t="s">
        <v>73</v>
      </c>
      <c r="C12" s="5" t="s">
        <v>71</v>
      </c>
      <c r="D12" s="76" t="s">
        <v>226</v>
      </c>
      <c r="E12" s="6"/>
      <c r="F12" s="6">
        <v>18</v>
      </c>
      <c r="G12" s="6">
        <v>2</v>
      </c>
      <c r="H12" s="6">
        <v>1</v>
      </c>
      <c r="I12" s="86" t="s">
        <v>233</v>
      </c>
      <c r="J12" s="6"/>
      <c r="K12" s="5"/>
    </row>
    <row r="13" spans="1:14" s="11" customFormat="1" ht="18.75" customHeight="1" x14ac:dyDescent="0.25">
      <c r="A13" s="30" t="s">
        <v>131</v>
      </c>
      <c r="B13" s="53"/>
      <c r="C13" s="31"/>
      <c r="D13" s="31"/>
      <c r="E13" s="31"/>
      <c r="F13" s="31"/>
      <c r="G13" s="45"/>
      <c r="H13" s="31"/>
      <c r="I13" s="31"/>
      <c r="J13" s="31"/>
      <c r="K13" s="31"/>
    </row>
    <row r="14" spans="1:14" s="8" customFormat="1" ht="15" customHeight="1" x14ac:dyDescent="0.25">
      <c r="A14" s="91"/>
      <c r="B14" s="7" t="s">
        <v>74</v>
      </c>
      <c r="C14" s="5" t="s">
        <v>75</v>
      </c>
      <c r="D14" s="5" t="s">
        <v>76</v>
      </c>
      <c r="E14" s="6">
        <v>30</v>
      </c>
      <c r="F14" s="6"/>
      <c r="G14" s="67">
        <v>3</v>
      </c>
      <c r="H14" s="6">
        <v>2</v>
      </c>
      <c r="I14" s="6" t="s">
        <v>13</v>
      </c>
      <c r="J14" s="6" t="s">
        <v>13</v>
      </c>
      <c r="K14" s="5" t="s">
        <v>175</v>
      </c>
    </row>
    <row r="15" spans="1:14" s="8" customFormat="1" ht="15" customHeight="1" x14ac:dyDescent="0.25">
      <c r="A15" s="91"/>
      <c r="B15" s="7" t="s">
        <v>77</v>
      </c>
      <c r="C15" s="5" t="s">
        <v>75</v>
      </c>
      <c r="D15" s="76" t="s">
        <v>235</v>
      </c>
      <c r="E15" s="6"/>
      <c r="F15" s="6">
        <v>18</v>
      </c>
      <c r="G15" s="6">
        <v>2</v>
      </c>
      <c r="H15" s="6">
        <v>1</v>
      </c>
      <c r="I15" s="86" t="s">
        <v>233</v>
      </c>
      <c r="J15" s="6"/>
      <c r="K15" s="5"/>
    </row>
    <row r="16" spans="1:14" s="8" customFormat="1" ht="15" customHeight="1" x14ac:dyDescent="0.25">
      <c r="A16" s="91"/>
      <c r="B16" s="7" t="s">
        <v>167</v>
      </c>
      <c r="C16" s="5" t="s">
        <v>78</v>
      </c>
      <c r="D16" s="5" t="s">
        <v>76</v>
      </c>
      <c r="E16" s="6">
        <v>24</v>
      </c>
      <c r="F16" s="6"/>
      <c r="G16" s="6">
        <v>3</v>
      </c>
      <c r="H16" s="6">
        <v>2</v>
      </c>
      <c r="I16" s="6" t="s">
        <v>13</v>
      </c>
      <c r="J16" s="6" t="s">
        <v>13</v>
      </c>
      <c r="K16" s="58" t="s">
        <v>176</v>
      </c>
    </row>
    <row r="17" spans="1:11" s="11" customFormat="1" ht="18.75" customHeight="1" x14ac:dyDescent="0.25">
      <c r="A17" s="30" t="s">
        <v>132</v>
      </c>
      <c r="B17" s="53"/>
      <c r="C17" s="31"/>
      <c r="D17" s="31"/>
      <c r="E17" s="31"/>
      <c r="F17" s="31"/>
      <c r="G17" s="45"/>
      <c r="H17" s="31"/>
      <c r="I17" s="31"/>
      <c r="J17" s="31"/>
      <c r="K17" s="31"/>
    </row>
    <row r="18" spans="1:11" s="8" customFormat="1" ht="15" customHeight="1" x14ac:dyDescent="0.25">
      <c r="A18" s="91"/>
      <c r="B18" s="7" t="s">
        <v>79</v>
      </c>
      <c r="C18" s="66" t="s">
        <v>184</v>
      </c>
      <c r="D18" s="5" t="s">
        <v>180</v>
      </c>
      <c r="E18" s="6">
        <v>24</v>
      </c>
      <c r="F18" s="6"/>
      <c r="G18" s="6">
        <v>3</v>
      </c>
      <c r="H18" s="6">
        <v>2</v>
      </c>
      <c r="I18" s="86" t="s">
        <v>233</v>
      </c>
      <c r="J18" s="6"/>
      <c r="K18" s="5"/>
    </row>
    <row r="19" spans="1:11" s="8" customFormat="1" ht="15" customHeight="1" x14ac:dyDescent="0.25">
      <c r="A19" s="91"/>
      <c r="B19" s="7" t="s">
        <v>80</v>
      </c>
      <c r="C19" s="66" t="s">
        <v>184</v>
      </c>
      <c r="D19" s="33" t="s">
        <v>180</v>
      </c>
      <c r="E19" s="6"/>
      <c r="F19" s="6">
        <v>18</v>
      </c>
      <c r="G19" s="6">
        <v>2</v>
      </c>
      <c r="H19" s="6">
        <v>1</v>
      </c>
      <c r="I19" s="86" t="s">
        <v>233</v>
      </c>
      <c r="J19" s="6"/>
    </row>
    <row r="20" spans="1:11" s="11" customFormat="1" ht="18.75" customHeight="1" x14ac:dyDescent="0.25">
      <c r="A20" s="30" t="s">
        <v>137</v>
      </c>
      <c r="B20" s="53"/>
      <c r="C20" s="31"/>
      <c r="D20" s="31"/>
      <c r="E20" s="31"/>
      <c r="F20" s="31"/>
      <c r="G20" s="45"/>
      <c r="H20" s="31"/>
      <c r="I20" s="31"/>
      <c r="J20" s="31"/>
      <c r="K20" s="31"/>
    </row>
    <row r="21" spans="1:11" s="8" customFormat="1" ht="15" customHeight="1" x14ac:dyDescent="0.25">
      <c r="B21" s="4" t="s">
        <v>81</v>
      </c>
      <c r="C21" s="5" t="s">
        <v>88</v>
      </c>
      <c r="D21" s="76" t="s">
        <v>234</v>
      </c>
      <c r="E21" s="6">
        <v>30</v>
      </c>
      <c r="F21" s="6"/>
      <c r="G21" s="6">
        <v>3</v>
      </c>
      <c r="H21" s="6">
        <v>1</v>
      </c>
      <c r="I21" s="86" t="s">
        <v>233</v>
      </c>
      <c r="J21" s="6"/>
      <c r="K21" s="5"/>
    </row>
    <row r="22" spans="1:11" s="8" customFormat="1" ht="15" customHeight="1" x14ac:dyDescent="0.25">
      <c r="B22" s="4" t="s">
        <v>168</v>
      </c>
      <c r="C22" s="5" t="s">
        <v>35</v>
      </c>
      <c r="D22" s="76" t="s">
        <v>228</v>
      </c>
      <c r="E22" s="6"/>
      <c r="F22" s="6">
        <v>24</v>
      </c>
      <c r="G22" s="6">
        <v>2</v>
      </c>
      <c r="H22" s="6">
        <v>1</v>
      </c>
      <c r="I22" s="86" t="s">
        <v>233</v>
      </c>
      <c r="J22" s="6"/>
    </row>
    <row r="23" spans="1:11" s="15" customFormat="1" ht="18" customHeight="1" x14ac:dyDescent="0.3">
      <c r="A23" s="35" t="s">
        <v>82</v>
      </c>
      <c r="B23" s="52"/>
      <c r="C23" s="29" t="s">
        <v>3</v>
      </c>
      <c r="D23" s="29" t="s">
        <v>4</v>
      </c>
      <c r="E23" s="29" t="s">
        <v>5</v>
      </c>
      <c r="F23" s="29" t="s">
        <v>6</v>
      </c>
      <c r="G23" s="43" t="s">
        <v>7</v>
      </c>
      <c r="H23" s="29" t="s">
        <v>8</v>
      </c>
      <c r="I23" s="29" t="s">
        <v>9</v>
      </c>
      <c r="J23" s="29" t="s">
        <v>10</v>
      </c>
      <c r="K23" s="29" t="s">
        <v>153</v>
      </c>
    </row>
    <row r="24" spans="1:11" s="11" customFormat="1" ht="18.75" customHeight="1" x14ac:dyDescent="0.25">
      <c r="A24" s="30" t="s">
        <v>138</v>
      </c>
      <c r="B24" s="53"/>
      <c r="C24" s="31"/>
      <c r="D24" s="31"/>
      <c r="E24" s="31"/>
      <c r="F24" s="31"/>
      <c r="G24" s="45"/>
      <c r="H24" s="31"/>
      <c r="I24" s="31"/>
      <c r="J24" s="31"/>
      <c r="K24" s="31"/>
    </row>
    <row r="25" spans="1:11" s="8" customFormat="1" ht="15" customHeight="1" x14ac:dyDescent="0.25">
      <c r="B25" s="4" t="s">
        <v>174</v>
      </c>
      <c r="C25" s="5" t="s">
        <v>83</v>
      </c>
      <c r="D25" s="5" t="s">
        <v>72</v>
      </c>
      <c r="E25" s="6">
        <v>24</v>
      </c>
      <c r="F25" s="6"/>
      <c r="G25" s="6">
        <v>3</v>
      </c>
      <c r="H25" s="6">
        <v>2</v>
      </c>
      <c r="I25" s="6" t="s">
        <v>13</v>
      </c>
      <c r="J25" s="6" t="s">
        <v>84</v>
      </c>
      <c r="K25" s="5" t="s">
        <v>175</v>
      </c>
    </row>
    <row r="26" spans="1:11" s="8" customFormat="1" ht="15" customHeight="1" x14ac:dyDescent="0.25">
      <c r="A26" s="91"/>
      <c r="B26" s="7" t="s">
        <v>165</v>
      </c>
      <c r="C26" s="5" t="s">
        <v>86</v>
      </c>
      <c r="D26" s="33" t="s">
        <v>33</v>
      </c>
      <c r="E26" s="6">
        <v>30</v>
      </c>
      <c r="F26" s="6"/>
      <c r="G26" s="6">
        <v>3</v>
      </c>
      <c r="H26" s="6">
        <v>2</v>
      </c>
      <c r="I26" s="6" t="s">
        <v>13</v>
      </c>
      <c r="J26" s="6" t="s">
        <v>13</v>
      </c>
      <c r="K26" s="58" t="s">
        <v>175</v>
      </c>
    </row>
    <row r="27" spans="1:11" s="8" customFormat="1" ht="15" customHeight="1" x14ac:dyDescent="0.25">
      <c r="A27" s="91"/>
      <c r="B27" s="7" t="s">
        <v>169</v>
      </c>
      <c r="C27" s="5" t="s">
        <v>86</v>
      </c>
      <c r="D27" s="33" t="s">
        <v>33</v>
      </c>
      <c r="E27" s="6"/>
      <c r="F27" s="6">
        <v>18</v>
      </c>
      <c r="G27" s="6">
        <v>2</v>
      </c>
      <c r="H27" s="6">
        <v>1</v>
      </c>
      <c r="I27" s="86" t="s">
        <v>233</v>
      </c>
      <c r="J27" s="6"/>
      <c r="K27" s="5"/>
    </row>
    <row r="28" spans="1:11" s="11" customFormat="1" ht="18.75" customHeight="1" x14ac:dyDescent="0.25">
      <c r="A28" s="30" t="s">
        <v>139</v>
      </c>
      <c r="B28" s="53"/>
      <c r="C28" s="31"/>
      <c r="D28" s="31"/>
      <c r="E28" s="31"/>
      <c r="F28" s="31"/>
      <c r="G28" s="45"/>
      <c r="H28" s="31"/>
      <c r="I28" s="31"/>
      <c r="J28" s="31"/>
      <c r="K28" s="31"/>
    </row>
    <row r="29" spans="1:11" s="34" customFormat="1" ht="15" customHeight="1" x14ac:dyDescent="0.25">
      <c r="B29" s="7" t="s">
        <v>85</v>
      </c>
      <c r="C29" s="5" t="s">
        <v>87</v>
      </c>
      <c r="D29" s="76" t="s">
        <v>236</v>
      </c>
      <c r="E29" s="6">
        <v>24</v>
      </c>
      <c r="F29" s="6"/>
      <c r="G29" s="6">
        <v>3</v>
      </c>
      <c r="H29" s="6">
        <v>2</v>
      </c>
      <c r="I29" s="6" t="s">
        <v>13</v>
      </c>
      <c r="J29" s="6" t="s">
        <v>13</v>
      </c>
      <c r="K29" s="5" t="s">
        <v>176</v>
      </c>
    </row>
    <row r="30" spans="1:11" s="11" customFormat="1" ht="18.75" customHeight="1" x14ac:dyDescent="0.25">
      <c r="A30" s="30" t="s">
        <v>140</v>
      </c>
      <c r="B30" s="53"/>
      <c r="C30" s="31"/>
      <c r="D30" s="31"/>
      <c r="E30" s="31"/>
      <c r="F30" s="31"/>
      <c r="G30" s="45"/>
      <c r="H30" s="31"/>
      <c r="I30" s="31"/>
      <c r="J30" s="31"/>
      <c r="K30" s="31"/>
    </row>
    <row r="31" spans="1:11" s="34" customFormat="1" ht="15" customHeight="1" x14ac:dyDescent="0.25">
      <c r="A31" s="91"/>
      <c r="B31" s="7" t="s">
        <v>166</v>
      </c>
      <c r="C31" s="5" t="s">
        <v>90</v>
      </c>
      <c r="D31" s="5" t="s">
        <v>23</v>
      </c>
      <c r="E31" s="6">
        <v>24</v>
      </c>
      <c r="F31" s="6"/>
      <c r="G31" s="6">
        <v>3</v>
      </c>
      <c r="H31" s="6">
        <v>2</v>
      </c>
      <c r="I31" s="86" t="s">
        <v>233</v>
      </c>
      <c r="J31" s="6"/>
      <c r="K31" s="58"/>
    </row>
    <row r="32" spans="1:11" s="8" customFormat="1" ht="15" customHeight="1" x14ac:dyDescent="0.3">
      <c r="A32" s="91"/>
      <c r="B32" s="7" t="s">
        <v>170</v>
      </c>
      <c r="C32" s="5" t="s">
        <v>90</v>
      </c>
      <c r="D32" s="80" t="s">
        <v>234</v>
      </c>
      <c r="E32" s="6"/>
      <c r="F32" s="6">
        <v>18</v>
      </c>
      <c r="G32" s="6">
        <v>2</v>
      </c>
      <c r="H32" s="6">
        <v>1</v>
      </c>
      <c r="I32" s="86" t="s">
        <v>233</v>
      </c>
      <c r="J32" s="6"/>
      <c r="K32" s="5"/>
    </row>
    <row r="33" spans="1:11" s="8" customFormat="1" ht="15" customHeight="1" x14ac:dyDescent="0.25">
      <c r="B33" s="4" t="s">
        <v>171</v>
      </c>
      <c r="C33" s="5" t="s">
        <v>91</v>
      </c>
      <c r="D33" s="76" t="s">
        <v>224</v>
      </c>
      <c r="E33" s="6">
        <v>30</v>
      </c>
      <c r="F33" s="6"/>
      <c r="G33" s="6">
        <v>3</v>
      </c>
      <c r="H33" s="6">
        <v>2</v>
      </c>
      <c r="I33" s="6" t="s">
        <v>13</v>
      </c>
      <c r="J33" s="6" t="s">
        <v>13</v>
      </c>
      <c r="K33" s="58" t="s">
        <v>176</v>
      </c>
    </row>
    <row r="34" spans="1:11" s="11" customFormat="1" ht="18.75" customHeight="1" x14ac:dyDescent="0.25">
      <c r="A34" s="30" t="s">
        <v>141</v>
      </c>
      <c r="B34" s="53"/>
      <c r="C34" s="31"/>
      <c r="D34" s="31"/>
      <c r="E34" s="31"/>
      <c r="F34" s="31"/>
      <c r="G34" s="45"/>
      <c r="H34" s="31"/>
      <c r="I34" s="31"/>
      <c r="J34" s="31"/>
      <c r="K34" s="31"/>
    </row>
    <row r="35" spans="1:11" s="50" customFormat="1" ht="15" customHeight="1" x14ac:dyDescent="0.25">
      <c r="A35" s="49"/>
      <c r="B35" s="7" t="s">
        <v>89</v>
      </c>
      <c r="C35" s="5" t="s">
        <v>93</v>
      </c>
      <c r="D35" s="77" t="s">
        <v>222</v>
      </c>
      <c r="E35" s="6">
        <v>30</v>
      </c>
      <c r="F35" s="6"/>
      <c r="G35" s="6">
        <v>3</v>
      </c>
      <c r="H35" s="6">
        <v>2</v>
      </c>
      <c r="I35" s="6" t="s">
        <v>13</v>
      </c>
      <c r="J35" s="6" t="s">
        <v>13</v>
      </c>
      <c r="K35" s="5" t="s">
        <v>176</v>
      </c>
    </row>
    <row r="36" spans="1:11" s="11" customFormat="1" ht="18.75" customHeight="1" x14ac:dyDescent="0.25">
      <c r="A36" s="30" t="s">
        <v>142</v>
      </c>
      <c r="B36" s="53"/>
      <c r="C36" s="31"/>
      <c r="D36" s="31"/>
      <c r="E36" s="31"/>
      <c r="F36" s="31"/>
      <c r="G36" s="45"/>
      <c r="H36" s="31"/>
      <c r="I36" s="31"/>
      <c r="J36" s="31"/>
      <c r="K36" s="31"/>
    </row>
    <row r="37" spans="1:11" s="8" customFormat="1" ht="15" customHeight="1" x14ac:dyDescent="0.25">
      <c r="B37" s="4" t="s">
        <v>172</v>
      </c>
      <c r="C37" s="5" t="s">
        <v>35</v>
      </c>
      <c r="D37" s="76" t="s">
        <v>228</v>
      </c>
      <c r="E37" s="6"/>
      <c r="F37" s="6">
        <v>24</v>
      </c>
      <c r="G37" s="6">
        <v>3</v>
      </c>
      <c r="H37" s="6">
        <v>1</v>
      </c>
      <c r="I37" s="86" t="s">
        <v>233</v>
      </c>
      <c r="J37" s="6"/>
      <c r="K37" s="5"/>
    </row>
    <row r="38" spans="1:11" s="8" customFormat="1" ht="15" customHeight="1" x14ac:dyDescent="0.3">
      <c r="B38" s="7" t="s">
        <v>92</v>
      </c>
      <c r="C38" s="5" t="s">
        <v>133</v>
      </c>
      <c r="D38" s="80" t="s">
        <v>234</v>
      </c>
      <c r="E38" s="6">
        <v>30</v>
      </c>
      <c r="F38" s="6"/>
      <c r="G38" s="6">
        <v>3</v>
      </c>
      <c r="H38" s="6">
        <v>1</v>
      </c>
      <c r="I38" s="86" t="s">
        <v>233</v>
      </c>
      <c r="J38" s="6"/>
    </row>
    <row r="39" spans="1:11" s="11" customFormat="1" ht="18.75" customHeight="1" x14ac:dyDescent="0.25">
      <c r="A39" s="30" t="s">
        <v>135</v>
      </c>
      <c r="B39" s="53"/>
      <c r="C39" s="31"/>
      <c r="D39" s="31"/>
      <c r="E39" s="31"/>
      <c r="F39" s="31"/>
      <c r="G39" s="45"/>
      <c r="H39" s="31"/>
      <c r="I39" s="31"/>
      <c r="J39" s="31"/>
      <c r="K39" s="31"/>
    </row>
    <row r="40" spans="1:11" s="8" customFormat="1" ht="15" customHeight="1" x14ac:dyDescent="0.25">
      <c r="B40" s="4" t="s">
        <v>94</v>
      </c>
      <c r="C40" s="5" t="s">
        <v>32</v>
      </c>
      <c r="D40" s="5" t="s">
        <v>33</v>
      </c>
      <c r="E40" s="6"/>
      <c r="F40" s="6">
        <v>24</v>
      </c>
      <c r="G40" s="67">
        <v>3</v>
      </c>
      <c r="H40" s="6">
        <v>1</v>
      </c>
      <c r="I40" s="86" t="s">
        <v>233</v>
      </c>
      <c r="J40" s="6"/>
      <c r="K40" s="40"/>
    </row>
    <row r="41" spans="1:11" s="8" customFormat="1" ht="9.75" customHeight="1" x14ac:dyDescent="0.25">
      <c r="A41" s="41"/>
      <c r="B41" s="41"/>
      <c r="C41" s="42"/>
      <c r="D41" s="42"/>
      <c r="E41" s="42"/>
      <c r="F41" s="42"/>
      <c r="G41" s="46"/>
      <c r="H41" s="42"/>
      <c r="I41" s="42"/>
      <c r="J41" s="42"/>
      <c r="K41" s="29"/>
    </row>
    <row r="42" spans="1:11" s="8" customFormat="1" x14ac:dyDescent="0.3">
      <c r="A42" s="36"/>
      <c r="B42" s="36"/>
      <c r="G42" s="48">
        <f>SUM(G8:G40)</f>
        <v>60</v>
      </c>
      <c r="K42" s="37"/>
    </row>
    <row r="43" spans="1:11" s="8" customFormat="1" x14ac:dyDescent="0.3">
      <c r="A43" s="36"/>
      <c r="B43" s="36"/>
      <c r="K43" s="37"/>
    </row>
    <row r="44" spans="1:11" s="8" customFormat="1" x14ac:dyDescent="0.3">
      <c r="A44" s="36"/>
      <c r="B44" s="36"/>
      <c r="E44" s="24"/>
      <c r="F44" s="25" t="s">
        <v>182</v>
      </c>
      <c r="G44" s="24"/>
      <c r="K44" s="37"/>
    </row>
    <row r="45" spans="1:11" x14ac:dyDescent="0.3">
      <c r="E45" s="23"/>
      <c r="F45" s="25" t="s">
        <v>181</v>
      </c>
      <c r="G45" s="23"/>
    </row>
  </sheetData>
  <mergeCells count="5">
    <mergeCell ref="A11:A12"/>
    <mergeCell ref="A14:A16"/>
    <mergeCell ref="A31:A32"/>
    <mergeCell ref="A26:A27"/>
    <mergeCell ref="A18:A19"/>
  </mergeCells>
  <pageMargins left="0.7" right="0.7" top="0.75" bottom="0.75" header="0.3" footer="0.3"/>
  <pageSetup paperSize="9" scale="66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topLeftCell="A16" zoomScale="110" zoomScaleNormal="110" workbookViewId="0">
      <selection activeCell="D43" sqref="D43"/>
    </sheetView>
  </sheetViews>
  <sheetFormatPr baseColWidth="10" defaultColWidth="11.5546875" defaultRowHeight="14.4" x14ac:dyDescent="0.3"/>
  <cols>
    <col min="1" max="1" width="26.88671875" style="37" bestFit="1" customWidth="1"/>
    <col min="2" max="2" width="7.88671875" style="37" bestFit="1" customWidth="1"/>
    <col min="3" max="3" width="36.5546875" style="37" bestFit="1" customWidth="1"/>
    <col min="4" max="4" width="25.88671875" style="37" customWidth="1"/>
    <col min="5" max="5" width="5.109375" style="37" customWidth="1"/>
    <col min="6" max="6" width="3.44140625" style="37" bestFit="1" customWidth="1"/>
    <col min="7" max="7" width="16.5546875" style="1" customWidth="1"/>
    <col min="8" max="8" width="6.109375" style="37" bestFit="1" customWidth="1"/>
    <col min="9" max="9" width="19.5546875" style="37" bestFit="1" customWidth="1"/>
    <col min="10" max="10" width="20.44140625" style="37" bestFit="1" customWidth="1"/>
    <col min="11" max="11" width="19.5546875" style="37" bestFit="1" customWidth="1"/>
    <col min="12" max="16384" width="11.5546875" style="37"/>
  </cols>
  <sheetData>
    <row r="1" spans="1:14" s="11" customFormat="1" ht="23.4" x14ac:dyDescent="0.45">
      <c r="A1" s="10"/>
      <c r="B1" s="10"/>
      <c r="D1" s="27" t="s">
        <v>0</v>
      </c>
      <c r="E1" s="1"/>
      <c r="F1"/>
      <c r="G1" s="10"/>
      <c r="H1" s="2"/>
      <c r="I1" s="2"/>
      <c r="J1" s="2"/>
      <c r="K1" s="2"/>
      <c r="L1" s="2"/>
      <c r="M1"/>
      <c r="N1" s="3"/>
    </row>
    <row r="2" spans="1:14" s="12" customFormat="1" ht="19.2" x14ac:dyDescent="0.35">
      <c r="A2" s="15"/>
      <c r="B2" s="15"/>
      <c r="D2" s="32" t="s">
        <v>55</v>
      </c>
      <c r="E2" s="26"/>
      <c r="F2" s="26"/>
      <c r="G2" s="44"/>
      <c r="H2" s="26"/>
      <c r="I2" s="26"/>
      <c r="J2" s="26"/>
      <c r="K2" s="26"/>
      <c r="L2" s="26"/>
      <c r="M2" s="26"/>
      <c r="N2" s="26"/>
    </row>
    <row r="3" spans="1:14" s="12" customFormat="1" ht="19.2" x14ac:dyDescent="0.35">
      <c r="A3" s="15"/>
      <c r="B3" s="15"/>
      <c r="D3" s="32" t="s">
        <v>152</v>
      </c>
      <c r="E3" s="26"/>
      <c r="F3" s="26"/>
      <c r="G3" s="44"/>
      <c r="H3" s="26"/>
      <c r="I3" s="26"/>
      <c r="J3" s="26"/>
      <c r="K3" s="26"/>
      <c r="L3" s="26"/>
      <c r="M3" s="26"/>
      <c r="N3" s="26"/>
    </row>
    <row r="4" spans="1:14" s="12" customFormat="1" ht="19.2" x14ac:dyDescent="0.35">
      <c r="A4" s="15"/>
      <c r="B4" s="15"/>
      <c r="D4" s="69" t="s">
        <v>187</v>
      </c>
      <c r="E4" s="68"/>
      <c r="F4" s="68"/>
      <c r="G4" s="68"/>
      <c r="H4" s="26"/>
      <c r="I4" s="26"/>
      <c r="J4" s="26"/>
      <c r="K4" s="26"/>
      <c r="L4" s="26"/>
      <c r="M4" s="26"/>
      <c r="N4" s="26"/>
    </row>
    <row r="5" spans="1:14" s="12" customFormat="1" ht="15" customHeight="1" x14ac:dyDescent="0.35">
      <c r="A5" s="13"/>
      <c r="B5" s="13"/>
      <c r="C5" s="13"/>
      <c r="D5" s="13" t="s">
        <v>225</v>
      </c>
      <c r="E5" s="13"/>
      <c r="F5" s="13"/>
      <c r="G5" s="13"/>
      <c r="H5" s="13"/>
      <c r="I5" s="13"/>
      <c r="J5" s="14"/>
      <c r="K5" s="14"/>
    </row>
    <row r="6" spans="1:14" s="12" customFormat="1" ht="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4"/>
      <c r="K6" s="14"/>
    </row>
    <row r="7" spans="1:14" s="15" customFormat="1" ht="18" customHeight="1" x14ac:dyDescent="0.3">
      <c r="A7" s="35" t="s">
        <v>95</v>
      </c>
      <c r="B7" s="52"/>
      <c r="C7" s="29" t="s">
        <v>3</v>
      </c>
      <c r="D7" s="29" t="s">
        <v>4</v>
      </c>
      <c r="E7" s="29" t="s">
        <v>5</v>
      </c>
      <c r="F7" s="29" t="s">
        <v>6</v>
      </c>
      <c r="G7" s="43" t="s">
        <v>7</v>
      </c>
      <c r="H7" s="29" t="s">
        <v>8</v>
      </c>
      <c r="I7" s="29" t="s">
        <v>9</v>
      </c>
      <c r="J7" s="29" t="s">
        <v>10</v>
      </c>
      <c r="K7" s="29" t="s">
        <v>153</v>
      </c>
    </row>
    <row r="8" spans="1:14" s="11" customFormat="1" ht="18.75" customHeight="1" x14ac:dyDescent="0.25">
      <c r="A8" s="30" t="s">
        <v>143</v>
      </c>
      <c r="B8" s="53"/>
      <c r="C8" s="31"/>
      <c r="D8" s="31"/>
      <c r="E8" s="31"/>
      <c r="F8" s="31"/>
      <c r="G8" s="45"/>
      <c r="H8" s="31"/>
      <c r="I8" s="31"/>
      <c r="J8" s="31"/>
      <c r="K8" s="31"/>
    </row>
    <row r="9" spans="1:14" s="70" customFormat="1" ht="15" customHeight="1" x14ac:dyDescent="0.3">
      <c r="B9" s="71" t="s">
        <v>96</v>
      </c>
      <c r="C9" s="66" t="s">
        <v>97</v>
      </c>
      <c r="D9" s="66" t="s">
        <v>23</v>
      </c>
      <c r="E9" s="66">
        <v>24</v>
      </c>
      <c r="F9" s="66"/>
      <c r="G9" s="67">
        <v>3</v>
      </c>
      <c r="H9" s="66">
        <v>2</v>
      </c>
      <c r="I9" s="86" t="s">
        <v>233</v>
      </c>
      <c r="J9" s="66"/>
      <c r="K9" s="66"/>
    </row>
    <row r="10" spans="1:14" s="70" customFormat="1" ht="15" customHeight="1" x14ac:dyDescent="0.3">
      <c r="B10" s="71" t="s">
        <v>98</v>
      </c>
      <c r="C10" s="66" t="s">
        <v>99</v>
      </c>
      <c r="D10" s="66" t="s">
        <v>29</v>
      </c>
      <c r="E10" s="66">
        <v>24</v>
      </c>
      <c r="F10" s="66"/>
      <c r="G10" s="67">
        <v>3</v>
      </c>
      <c r="H10" s="66">
        <v>2</v>
      </c>
      <c r="I10" s="66" t="s">
        <v>13</v>
      </c>
      <c r="J10" s="66" t="s">
        <v>13</v>
      </c>
      <c r="K10" s="66" t="s">
        <v>176</v>
      </c>
    </row>
    <row r="11" spans="1:14" s="11" customFormat="1" ht="18.75" customHeight="1" x14ac:dyDescent="0.25">
      <c r="A11" s="30" t="s">
        <v>144</v>
      </c>
      <c r="B11" s="53"/>
      <c r="C11" s="31"/>
      <c r="D11" s="31"/>
      <c r="E11" s="31"/>
      <c r="F11" s="31"/>
      <c r="G11" s="45"/>
      <c r="H11" s="31"/>
      <c r="I11" s="31"/>
      <c r="J11" s="31"/>
      <c r="K11" s="31"/>
    </row>
    <row r="12" spans="1:14" s="70" customFormat="1" ht="15" customHeight="1" x14ac:dyDescent="0.3">
      <c r="A12" s="71"/>
      <c r="B12" s="71" t="s">
        <v>100</v>
      </c>
      <c r="C12" s="66" t="s">
        <v>101</v>
      </c>
      <c r="D12" s="66" t="s">
        <v>219</v>
      </c>
      <c r="E12" s="66">
        <v>30</v>
      </c>
      <c r="F12" s="66"/>
      <c r="G12" s="67">
        <v>4</v>
      </c>
      <c r="H12" s="66">
        <v>2</v>
      </c>
      <c r="I12" s="86" t="s">
        <v>233</v>
      </c>
      <c r="J12" s="66"/>
      <c r="K12" s="66"/>
    </row>
    <row r="13" spans="1:14" s="70" customFormat="1" ht="15" customHeight="1" x14ac:dyDescent="0.3">
      <c r="A13" s="71"/>
      <c r="B13" s="71" t="s">
        <v>102</v>
      </c>
      <c r="C13" s="66" t="s">
        <v>101</v>
      </c>
      <c r="D13" s="75" t="s">
        <v>219</v>
      </c>
      <c r="E13" s="66"/>
      <c r="F13" s="66">
        <v>18</v>
      </c>
      <c r="G13" s="67">
        <v>1</v>
      </c>
      <c r="H13" s="66">
        <v>1</v>
      </c>
      <c r="I13" s="86" t="s">
        <v>233</v>
      </c>
      <c r="J13" s="66"/>
      <c r="K13" s="66"/>
    </row>
    <row r="14" spans="1:14" s="11" customFormat="1" ht="18.75" customHeight="1" x14ac:dyDescent="0.25">
      <c r="A14" s="30" t="s">
        <v>146</v>
      </c>
      <c r="B14" s="53"/>
      <c r="C14" s="31"/>
      <c r="D14" s="31"/>
      <c r="E14" s="31"/>
      <c r="F14" s="31"/>
      <c r="G14" s="45"/>
      <c r="H14" s="31"/>
      <c r="I14" s="31"/>
      <c r="J14" s="31"/>
      <c r="K14" s="31"/>
    </row>
    <row r="15" spans="1:14" s="70" customFormat="1" ht="15" customHeight="1" x14ac:dyDescent="0.3">
      <c r="B15" s="71" t="s">
        <v>103</v>
      </c>
      <c r="C15" s="66" t="s">
        <v>104</v>
      </c>
      <c r="D15" s="66" t="s">
        <v>72</v>
      </c>
      <c r="E15" s="66">
        <v>30</v>
      </c>
      <c r="F15" s="66"/>
      <c r="G15" s="67">
        <v>4</v>
      </c>
      <c r="H15" s="66">
        <v>2</v>
      </c>
      <c r="I15" s="86" t="s">
        <v>233</v>
      </c>
      <c r="J15" s="66"/>
      <c r="K15" s="66"/>
    </row>
    <row r="16" spans="1:14" s="70" customFormat="1" ht="15" customHeight="1" x14ac:dyDescent="0.3">
      <c r="B16" s="71" t="s">
        <v>105</v>
      </c>
      <c r="C16" s="66" t="s">
        <v>106</v>
      </c>
      <c r="D16" s="66" t="s">
        <v>72</v>
      </c>
      <c r="E16" s="66">
        <v>30</v>
      </c>
      <c r="F16" s="66"/>
      <c r="G16" s="67">
        <v>4</v>
      </c>
      <c r="H16" s="66">
        <v>2</v>
      </c>
      <c r="I16" s="86" t="s">
        <v>233</v>
      </c>
      <c r="J16" s="66"/>
      <c r="K16" s="66"/>
    </row>
    <row r="17" spans="1:11" s="11" customFormat="1" ht="18.75" customHeight="1" x14ac:dyDescent="0.25">
      <c r="A17" s="30" t="s">
        <v>145</v>
      </c>
      <c r="B17" s="53"/>
      <c r="C17" s="31"/>
      <c r="D17" s="31"/>
      <c r="E17" s="31"/>
      <c r="F17" s="31"/>
      <c r="G17" s="45"/>
      <c r="H17" s="31"/>
      <c r="I17" s="31"/>
      <c r="J17" s="31"/>
      <c r="K17" s="31"/>
    </row>
    <row r="18" spans="1:11" s="70" customFormat="1" ht="15" customHeight="1" x14ac:dyDescent="0.3">
      <c r="A18" s="71"/>
      <c r="B18" s="71" t="s">
        <v>107</v>
      </c>
      <c r="C18" s="66" t="s">
        <v>108</v>
      </c>
      <c r="D18" s="66" t="s">
        <v>219</v>
      </c>
      <c r="E18" s="66">
        <v>30</v>
      </c>
      <c r="F18" s="66"/>
      <c r="G18" s="67">
        <v>4</v>
      </c>
      <c r="H18" s="66">
        <v>2</v>
      </c>
      <c r="I18" s="66" t="s">
        <v>13</v>
      </c>
      <c r="J18" s="66" t="s">
        <v>13</v>
      </c>
      <c r="K18" s="66" t="s">
        <v>175</v>
      </c>
    </row>
    <row r="19" spans="1:11" s="70" customFormat="1" ht="15" customHeight="1" x14ac:dyDescent="0.3">
      <c r="A19" s="71"/>
      <c r="B19" s="71" t="s">
        <v>109</v>
      </c>
      <c r="C19" s="66" t="s">
        <v>108</v>
      </c>
      <c r="D19" s="75" t="s">
        <v>219</v>
      </c>
      <c r="E19" s="66"/>
      <c r="F19" s="66">
        <v>18</v>
      </c>
      <c r="G19" s="67">
        <v>1</v>
      </c>
      <c r="H19" s="66">
        <v>1</v>
      </c>
      <c r="I19" s="86" t="s">
        <v>233</v>
      </c>
      <c r="J19" s="66"/>
      <c r="K19" s="66"/>
    </row>
    <row r="20" spans="1:11" s="11" customFormat="1" ht="18.75" customHeight="1" x14ac:dyDescent="0.25">
      <c r="A20" s="30" t="s">
        <v>147</v>
      </c>
      <c r="B20" s="53"/>
      <c r="C20" s="31"/>
      <c r="D20" s="31"/>
      <c r="E20" s="31"/>
      <c r="F20" s="31"/>
      <c r="G20" s="45"/>
      <c r="H20" s="31"/>
      <c r="I20" s="31"/>
      <c r="J20" s="31"/>
      <c r="K20" s="31"/>
    </row>
    <row r="21" spans="1:11" s="38" customFormat="1" ht="15" customHeight="1" x14ac:dyDescent="0.3">
      <c r="B21" s="7" t="s">
        <v>110</v>
      </c>
      <c r="C21" s="5" t="s">
        <v>111</v>
      </c>
      <c r="D21" s="76" t="s">
        <v>234</v>
      </c>
      <c r="E21" s="5">
        <v>36</v>
      </c>
      <c r="F21" s="5"/>
      <c r="G21" s="6">
        <v>4</v>
      </c>
      <c r="H21" s="5">
        <v>2</v>
      </c>
      <c r="I21" s="86" t="s">
        <v>233</v>
      </c>
      <c r="J21" s="5"/>
      <c r="K21" s="5"/>
    </row>
    <row r="22" spans="1:11" s="70" customFormat="1" ht="15" customHeight="1" x14ac:dyDescent="0.3">
      <c r="B22" s="71" t="s">
        <v>112</v>
      </c>
      <c r="C22" s="66" t="s">
        <v>35</v>
      </c>
      <c r="D22" s="75" t="s">
        <v>228</v>
      </c>
      <c r="E22" s="66"/>
      <c r="F22" s="66">
        <v>24</v>
      </c>
      <c r="G22" s="67">
        <v>2</v>
      </c>
      <c r="H22" s="66">
        <v>1</v>
      </c>
      <c r="I22" s="86" t="s">
        <v>233</v>
      </c>
      <c r="J22" s="66"/>
      <c r="K22" s="66"/>
    </row>
    <row r="23" spans="1:11" s="11" customFormat="1" ht="18.75" customHeight="1" x14ac:dyDescent="0.25">
      <c r="A23" s="30" t="s">
        <v>185</v>
      </c>
      <c r="B23" s="53"/>
      <c r="C23" s="31"/>
      <c r="D23" s="31"/>
      <c r="E23" s="31"/>
      <c r="F23" s="31"/>
      <c r="G23" s="45"/>
      <c r="H23" s="31"/>
      <c r="I23" s="31"/>
      <c r="J23" s="31"/>
      <c r="K23" s="31"/>
    </row>
    <row r="24" spans="1:11" s="70" customFormat="1" ht="15" customHeight="1" x14ac:dyDescent="0.3">
      <c r="B24" s="71" t="s">
        <v>123</v>
      </c>
      <c r="C24" s="66" t="s">
        <v>121</v>
      </c>
      <c r="D24" s="66" t="s">
        <v>122</v>
      </c>
      <c r="E24" s="66">
        <v>24</v>
      </c>
      <c r="F24" s="66"/>
      <c r="G24" s="67">
        <v>3</v>
      </c>
      <c r="H24" s="66">
        <v>2</v>
      </c>
      <c r="I24" s="66" t="s">
        <v>13</v>
      </c>
      <c r="J24" s="66" t="s">
        <v>13</v>
      </c>
      <c r="K24" s="66" t="s">
        <v>176</v>
      </c>
    </row>
    <row r="25" spans="1:11" s="15" customFormat="1" ht="18" customHeight="1" x14ac:dyDescent="0.3">
      <c r="A25" s="35" t="s">
        <v>113</v>
      </c>
      <c r="B25" s="52"/>
      <c r="C25" s="29" t="s">
        <v>3</v>
      </c>
      <c r="D25" s="29" t="s">
        <v>4</v>
      </c>
      <c r="E25" s="29" t="s">
        <v>5</v>
      </c>
      <c r="F25" s="29" t="s">
        <v>6</v>
      </c>
      <c r="G25" s="43" t="s">
        <v>7</v>
      </c>
      <c r="H25" s="29" t="s">
        <v>8</v>
      </c>
      <c r="I25" s="29" t="s">
        <v>9</v>
      </c>
      <c r="J25" s="29" t="s">
        <v>10</v>
      </c>
      <c r="K25" s="29" t="s">
        <v>153</v>
      </c>
    </row>
    <row r="26" spans="1:11" s="11" customFormat="1" ht="18.75" customHeight="1" x14ac:dyDescent="0.25">
      <c r="A26" s="30" t="s">
        <v>148</v>
      </c>
      <c r="B26" s="53"/>
      <c r="C26" s="31"/>
      <c r="D26" s="31"/>
      <c r="E26" s="31"/>
      <c r="F26" s="31"/>
      <c r="G26" s="45"/>
      <c r="H26" s="31"/>
      <c r="I26" s="31"/>
      <c r="J26" s="31"/>
      <c r="K26" s="31"/>
    </row>
    <row r="27" spans="1:11" s="70" customFormat="1" ht="15" customHeight="1" x14ac:dyDescent="0.3">
      <c r="B27" s="71" t="s">
        <v>114</v>
      </c>
      <c r="C27" s="66" t="s">
        <v>115</v>
      </c>
      <c r="D27" s="75" t="s">
        <v>237</v>
      </c>
      <c r="E27" s="66">
        <v>24</v>
      </c>
      <c r="F27" s="66"/>
      <c r="G27" s="67">
        <v>3</v>
      </c>
      <c r="H27" s="66">
        <v>2</v>
      </c>
      <c r="I27" s="66" t="s">
        <v>13</v>
      </c>
      <c r="J27" s="66" t="s">
        <v>13</v>
      </c>
      <c r="K27" s="66" t="s">
        <v>176</v>
      </c>
    </row>
    <row r="28" spans="1:11" s="70" customFormat="1" ht="15" customHeight="1" x14ac:dyDescent="0.3">
      <c r="B28" s="71" t="s">
        <v>116</v>
      </c>
      <c r="C28" s="66" t="s">
        <v>117</v>
      </c>
      <c r="D28" s="66" t="s">
        <v>23</v>
      </c>
      <c r="E28" s="66">
        <v>24</v>
      </c>
      <c r="F28" s="66"/>
      <c r="G28" s="67">
        <v>3</v>
      </c>
      <c r="H28" s="66">
        <v>2</v>
      </c>
      <c r="I28" s="66" t="s">
        <v>13</v>
      </c>
      <c r="J28" s="66" t="s">
        <v>13</v>
      </c>
      <c r="K28" s="66" t="s">
        <v>178</v>
      </c>
    </row>
    <row r="29" spans="1:11" s="11" customFormat="1" ht="18.75" customHeight="1" x14ac:dyDescent="0.25">
      <c r="A29" s="30" t="s">
        <v>149</v>
      </c>
      <c r="B29" s="53"/>
      <c r="C29" s="31"/>
      <c r="D29" s="31"/>
      <c r="E29" s="31"/>
      <c r="F29" s="31"/>
      <c r="G29" s="45"/>
      <c r="H29" s="31"/>
      <c r="I29" s="31"/>
      <c r="J29" s="31"/>
      <c r="K29" s="31"/>
    </row>
    <row r="30" spans="1:11" s="70" customFormat="1" ht="15" customHeight="1" x14ac:dyDescent="0.3">
      <c r="B30" s="71" t="s">
        <v>173</v>
      </c>
      <c r="C30" s="66" t="s">
        <v>118</v>
      </c>
      <c r="D30" s="66" t="s">
        <v>76</v>
      </c>
      <c r="E30" s="66">
        <v>30</v>
      </c>
      <c r="F30" s="66"/>
      <c r="G30" s="67">
        <v>3</v>
      </c>
      <c r="H30" s="66">
        <v>2</v>
      </c>
      <c r="I30" s="66" t="s">
        <v>13</v>
      </c>
      <c r="J30" s="66" t="s">
        <v>13</v>
      </c>
      <c r="K30" s="66" t="s">
        <v>177</v>
      </c>
    </row>
    <row r="31" spans="1:11" s="70" customFormat="1" ht="15" customHeight="1" x14ac:dyDescent="0.3">
      <c r="B31" s="71" t="s">
        <v>160</v>
      </c>
      <c r="C31" s="66" t="s">
        <v>119</v>
      </c>
      <c r="D31" s="75" t="s">
        <v>223</v>
      </c>
      <c r="E31" s="66">
        <v>30</v>
      </c>
      <c r="F31" s="66"/>
      <c r="G31" s="67">
        <v>3</v>
      </c>
      <c r="H31" s="66">
        <v>2</v>
      </c>
      <c r="I31" s="66" t="s">
        <v>13</v>
      </c>
      <c r="J31" s="66" t="s">
        <v>13</v>
      </c>
      <c r="K31" s="66" t="s">
        <v>176</v>
      </c>
    </row>
    <row r="32" spans="1:11" s="70" customFormat="1" ht="15" customHeight="1" x14ac:dyDescent="0.3">
      <c r="B32" s="71" t="s">
        <v>150</v>
      </c>
      <c r="C32" s="73" t="s">
        <v>124</v>
      </c>
      <c r="D32" s="75" t="s">
        <v>238</v>
      </c>
      <c r="E32" s="66">
        <v>30</v>
      </c>
      <c r="F32" s="66"/>
      <c r="G32" s="67">
        <v>3</v>
      </c>
      <c r="H32" s="66">
        <v>2</v>
      </c>
      <c r="I32" s="66" t="s">
        <v>13</v>
      </c>
      <c r="J32" s="66" t="s">
        <v>13</v>
      </c>
      <c r="K32" s="66" t="s">
        <v>176</v>
      </c>
    </row>
    <row r="33" spans="1:11" s="38" customFormat="1" ht="15" customHeight="1" x14ac:dyDescent="0.3">
      <c r="B33" s="7" t="s">
        <v>120</v>
      </c>
      <c r="C33" s="5" t="s">
        <v>157</v>
      </c>
      <c r="D33" s="5" t="s">
        <v>76</v>
      </c>
      <c r="E33" s="5">
        <v>30</v>
      </c>
      <c r="F33" s="5"/>
      <c r="G33" s="6">
        <v>3</v>
      </c>
      <c r="H33" s="5">
        <v>2</v>
      </c>
      <c r="I33" s="5" t="s">
        <v>13</v>
      </c>
      <c r="J33" s="5" t="s">
        <v>13</v>
      </c>
      <c r="K33" s="5" t="s">
        <v>177</v>
      </c>
    </row>
    <row r="34" spans="1:11" s="11" customFormat="1" ht="18.75" customHeight="1" x14ac:dyDescent="0.25">
      <c r="A34" s="30" t="s">
        <v>151</v>
      </c>
      <c r="B34" s="53"/>
      <c r="C34" s="31"/>
      <c r="D34" s="31"/>
      <c r="E34" s="31"/>
      <c r="F34" s="31"/>
      <c r="G34" s="45"/>
      <c r="H34" s="31"/>
      <c r="I34" s="31"/>
      <c r="J34" s="31"/>
      <c r="K34" s="31"/>
    </row>
    <row r="35" spans="1:11" s="70" customFormat="1" ht="15" customHeight="1" x14ac:dyDescent="0.3">
      <c r="A35" s="71"/>
      <c r="B35" s="71" t="s">
        <v>158</v>
      </c>
      <c r="C35" s="73" t="s">
        <v>125</v>
      </c>
      <c r="D35" s="66" t="s">
        <v>183</v>
      </c>
      <c r="E35" s="67">
        <v>30</v>
      </c>
      <c r="F35" s="67"/>
      <c r="G35" s="67">
        <v>4</v>
      </c>
      <c r="H35" s="66">
        <v>2</v>
      </c>
      <c r="I35" s="66" t="s">
        <v>13</v>
      </c>
      <c r="J35" s="66" t="s">
        <v>13</v>
      </c>
      <c r="K35" s="66" t="s">
        <v>175</v>
      </c>
    </row>
    <row r="36" spans="1:11" s="70" customFormat="1" ht="15" customHeight="1" x14ac:dyDescent="0.3">
      <c r="A36" s="71"/>
      <c r="B36" s="71" t="s">
        <v>159</v>
      </c>
      <c r="C36" s="66" t="s">
        <v>125</v>
      </c>
      <c r="D36" s="66" t="s">
        <v>227</v>
      </c>
      <c r="E36" s="67"/>
      <c r="F36" s="67">
        <v>8</v>
      </c>
      <c r="G36" s="67">
        <v>1</v>
      </c>
      <c r="H36" s="66">
        <v>1</v>
      </c>
      <c r="I36" s="86" t="s">
        <v>233</v>
      </c>
      <c r="J36" s="66"/>
      <c r="K36" s="66"/>
    </row>
    <row r="37" spans="1:11" s="11" customFormat="1" ht="18.75" customHeight="1" x14ac:dyDescent="0.25">
      <c r="A37" s="30" t="s">
        <v>156</v>
      </c>
      <c r="B37" s="53"/>
      <c r="C37" s="31"/>
      <c r="D37" s="31"/>
      <c r="E37" s="45"/>
      <c r="F37" s="45"/>
      <c r="G37" s="45"/>
      <c r="H37" s="31"/>
      <c r="I37" s="31"/>
      <c r="J37" s="31"/>
      <c r="K37" s="31"/>
    </row>
    <row r="38" spans="1:11" s="38" customFormat="1" ht="15" customHeight="1" x14ac:dyDescent="0.3">
      <c r="B38" s="7" t="s">
        <v>126</v>
      </c>
      <c r="C38" s="5" t="s">
        <v>127</v>
      </c>
      <c r="D38" s="5" t="s">
        <v>239</v>
      </c>
      <c r="E38" s="6"/>
      <c r="F38" s="6">
        <v>20</v>
      </c>
      <c r="G38" s="6">
        <v>4</v>
      </c>
      <c r="H38" s="5">
        <v>1</v>
      </c>
      <c r="I38" s="86" t="s">
        <v>233</v>
      </c>
      <c r="J38" s="5"/>
      <c r="K38" s="5"/>
    </row>
    <row r="39" spans="1:11" s="15" customFormat="1" ht="10.65" customHeight="1" x14ac:dyDescent="0.3">
      <c r="A39" s="35"/>
      <c r="B39" s="52"/>
      <c r="C39" s="29"/>
      <c r="D39" s="29"/>
      <c r="E39" s="43"/>
      <c r="F39" s="43"/>
      <c r="G39" s="43"/>
      <c r="H39" s="29"/>
      <c r="I39" s="29"/>
      <c r="J39" s="29"/>
      <c r="K39" s="29"/>
    </row>
    <row r="40" spans="1:11" s="38" customFormat="1" ht="15" customHeight="1" x14ac:dyDescent="0.3">
      <c r="A40" s="40"/>
      <c r="B40" s="40"/>
      <c r="C40" s="72"/>
      <c r="D40" s="40"/>
      <c r="E40" s="40"/>
      <c r="F40" s="40"/>
      <c r="G40" s="47">
        <f>SUM(G9:G38)</f>
        <v>60</v>
      </c>
      <c r="H40" s="40"/>
      <c r="I40" s="40"/>
      <c r="J40" s="40"/>
      <c r="K40" s="40"/>
    </row>
    <row r="41" spans="1:11" s="39" customFormat="1" ht="10.5" customHeight="1" x14ac:dyDescent="0.3">
      <c r="A41" s="40"/>
      <c r="B41" s="40"/>
      <c r="C41" s="40"/>
      <c r="D41" s="40"/>
      <c r="E41" s="40"/>
      <c r="F41" s="40"/>
      <c r="H41" s="40"/>
      <c r="I41" s="40"/>
      <c r="J41" s="40"/>
      <c r="K41" s="40"/>
    </row>
    <row r="42" spans="1:11" s="40" customFormat="1" ht="15.6" x14ac:dyDescent="0.3">
      <c r="E42" s="24"/>
      <c r="F42" s="13" t="s">
        <v>182</v>
      </c>
      <c r="G42" s="24"/>
    </row>
    <row r="43" spans="1:11" x14ac:dyDescent="0.3">
      <c r="E43" s="23"/>
      <c r="F43" s="25" t="s">
        <v>181</v>
      </c>
      <c r="G43" s="23"/>
    </row>
  </sheetData>
  <pageMargins left="0.7" right="0.7" top="0.75" bottom="0.75" header="0.3" footer="0.3"/>
  <pageSetup paperSize="9" scale="58" orientation="landscape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topLeftCell="A13" zoomScale="90" zoomScaleNormal="90" workbookViewId="0">
      <selection activeCell="B30" sqref="B30"/>
    </sheetView>
  </sheetViews>
  <sheetFormatPr baseColWidth="10" defaultColWidth="11.5546875" defaultRowHeight="14.4" x14ac:dyDescent="0.3"/>
  <cols>
    <col min="1" max="1" width="26.88671875" style="37" bestFit="1" customWidth="1"/>
    <col min="2" max="2" width="9.33203125" style="37" customWidth="1"/>
    <col min="3" max="3" width="36.5546875" style="37" bestFit="1" customWidth="1"/>
    <col min="4" max="4" width="25.88671875" style="37" customWidth="1"/>
    <col min="5" max="5" width="5.109375" style="37" customWidth="1"/>
    <col min="6" max="6" width="3.44140625" style="37" bestFit="1" customWidth="1"/>
    <col min="7" max="7" width="16.5546875" style="1" customWidth="1"/>
    <col min="8" max="8" width="6.109375" style="37" bestFit="1" customWidth="1"/>
    <col min="9" max="9" width="19.5546875" style="37" bestFit="1" customWidth="1"/>
    <col min="10" max="10" width="20.44140625" style="37" bestFit="1" customWidth="1"/>
    <col min="11" max="11" width="19.5546875" style="37" bestFit="1" customWidth="1"/>
    <col min="12" max="16384" width="11.5546875" style="37"/>
  </cols>
  <sheetData>
    <row r="1" spans="1:14" s="11" customFormat="1" ht="23.4" x14ac:dyDescent="0.45">
      <c r="A1" s="10"/>
      <c r="B1" s="10"/>
      <c r="D1" s="27" t="s">
        <v>0</v>
      </c>
      <c r="E1" s="1"/>
      <c r="F1"/>
      <c r="G1" s="10"/>
      <c r="H1" s="2"/>
      <c r="I1" s="2"/>
      <c r="J1" s="2"/>
      <c r="K1" s="2"/>
      <c r="L1" s="2"/>
      <c r="M1"/>
      <c r="N1" s="3"/>
    </row>
    <row r="2" spans="1:14" s="12" customFormat="1" ht="19.2" x14ac:dyDescent="0.35">
      <c r="A2" s="15"/>
      <c r="B2" s="15"/>
      <c r="D2" s="32" t="s">
        <v>55</v>
      </c>
      <c r="E2" s="26"/>
      <c r="F2" s="26"/>
      <c r="G2" s="44"/>
      <c r="H2" s="26"/>
      <c r="I2" s="26"/>
      <c r="J2" s="26"/>
      <c r="K2" s="26"/>
      <c r="L2" s="26"/>
      <c r="M2" s="26"/>
      <c r="N2" s="26"/>
    </row>
    <row r="3" spans="1:14" s="12" customFormat="1" ht="19.2" x14ac:dyDescent="0.35">
      <c r="A3" s="15"/>
      <c r="B3" s="15"/>
      <c r="D3" s="32" t="s">
        <v>152</v>
      </c>
      <c r="E3" s="26"/>
      <c r="F3" s="26"/>
      <c r="G3" s="44"/>
      <c r="H3" s="26"/>
      <c r="I3" s="26"/>
      <c r="J3" s="26"/>
      <c r="K3" s="26"/>
      <c r="L3" s="26"/>
      <c r="M3" s="26"/>
      <c r="N3" s="26"/>
    </row>
    <row r="4" spans="1:14" s="12" customFormat="1" ht="15" customHeight="1" x14ac:dyDescent="0.35">
      <c r="A4" s="13"/>
      <c r="B4" s="13"/>
      <c r="C4" s="92" t="s">
        <v>186</v>
      </c>
      <c r="D4" s="92"/>
      <c r="E4" s="92"/>
      <c r="F4" s="92"/>
      <c r="G4" s="92"/>
      <c r="H4" s="13"/>
      <c r="I4" s="13"/>
      <c r="J4" s="14"/>
      <c r="K4" s="14"/>
    </row>
    <row r="5" spans="1:14" s="12" customFormat="1" ht="15" customHeight="1" x14ac:dyDescent="0.35">
      <c r="A5" s="13"/>
      <c r="B5" s="13"/>
      <c r="C5" s="13"/>
      <c r="D5" s="13" t="s">
        <v>225</v>
      </c>
      <c r="E5" s="13"/>
      <c r="F5" s="13"/>
      <c r="G5" s="13"/>
      <c r="H5" s="13"/>
      <c r="I5" s="13"/>
      <c r="J5" s="14"/>
      <c r="K5" s="14"/>
    </row>
    <row r="6" spans="1:14" s="12" customFormat="1" ht="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4"/>
      <c r="K6" s="14"/>
    </row>
    <row r="7" spans="1:14" s="15" customFormat="1" ht="18" customHeight="1" x14ac:dyDescent="0.3">
      <c r="A7" s="35" t="s">
        <v>95</v>
      </c>
      <c r="B7" s="52"/>
      <c r="C7" s="29" t="s">
        <v>3</v>
      </c>
      <c r="D7" s="29" t="s">
        <v>4</v>
      </c>
      <c r="E7" s="29" t="s">
        <v>5</v>
      </c>
      <c r="F7" s="29" t="s">
        <v>6</v>
      </c>
      <c r="G7" s="43" t="s">
        <v>7</v>
      </c>
      <c r="H7" s="29" t="s">
        <v>8</v>
      </c>
      <c r="I7" s="29" t="s">
        <v>9</v>
      </c>
      <c r="J7" s="29" t="s">
        <v>10</v>
      </c>
      <c r="K7" s="29" t="s">
        <v>153</v>
      </c>
    </row>
    <row r="8" spans="1:14" s="11" customFormat="1" ht="18.75" customHeight="1" x14ac:dyDescent="0.25">
      <c r="A8" s="30" t="s">
        <v>143</v>
      </c>
      <c r="B8" s="53"/>
      <c r="C8" s="31"/>
      <c r="D8" s="31"/>
      <c r="E8" s="31"/>
      <c r="F8" s="31"/>
      <c r="G8" s="45"/>
      <c r="H8" s="31"/>
      <c r="I8" s="31"/>
      <c r="J8" s="31"/>
      <c r="K8" s="31"/>
    </row>
    <row r="9" spans="1:14" s="70" customFormat="1" ht="15" customHeight="1" x14ac:dyDescent="0.3">
      <c r="B9" s="71" t="s">
        <v>96</v>
      </c>
      <c r="C9" s="66" t="s">
        <v>97</v>
      </c>
      <c r="D9" s="66" t="s">
        <v>23</v>
      </c>
      <c r="E9" s="66">
        <v>24</v>
      </c>
      <c r="F9" s="66"/>
      <c r="G9" s="67">
        <v>3</v>
      </c>
      <c r="H9" s="66">
        <v>2</v>
      </c>
      <c r="I9" s="66" t="s">
        <v>13</v>
      </c>
      <c r="J9" s="66" t="s">
        <v>13</v>
      </c>
      <c r="K9" s="66" t="s">
        <v>178</v>
      </c>
    </row>
    <row r="10" spans="1:14" s="70" customFormat="1" ht="15" customHeight="1" x14ac:dyDescent="0.3">
      <c r="B10" s="71" t="s">
        <v>98</v>
      </c>
      <c r="C10" s="66" t="s">
        <v>99</v>
      </c>
      <c r="D10" s="66" t="s">
        <v>29</v>
      </c>
      <c r="E10" s="66">
        <v>24</v>
      </c>
      <c r="F10" s="66"/>
      <c r="G10" s="67">
        <v>3</v>
      </c>
      <c r="H10" s="66">
        <v>2</v>
      </c>
      <c r="I10" s="66" t="s">
        <v>13</v>
      </c>
      <c r="J10" s="66" t="s">
        <v>13</v>
      </c>
      <c r="K10" s="66" t="s">
        <v>176</v>
      </c>
    </row>
    <row r="11" spans="1:14" s="11" customFormat="1" ht="18.75" customHeight="1" x14ac:dyDescent="0.25">
      <c r="A11" s="30" t="s">
        <v>144</v>
      </c>
      <c r="B11" s="53"/>
      <c r="C11" s="31"/>
      <c r="D11" s="31"/>
      <c r="E11" s="31"/>
      <c r="F11" s="31"/>
      <c r="G11" s="45"/>
      <c r="H11" s="31"/>
      <c r="I11" s="31"/>
      <c r="J11" s="31"/>
      <c r="K11" s="31"/>
    </row>
    <row r="12" spans="1:14" s="70" customFormat="1" ht="15" customHeight="1" x14ac:dyDescent="0.3">
      <c r="A12" s="71"/>
      <c r="B12" s="71" t="s">
        <v>100</v>
      </c>
      <c r="C12" s="66" t="s">
        <v>101</v>
      </c>
      <c r="D12" s="66" t="s">
        <v>218</v>
      </c>
      <c r="E12" s="66">
        <v>30</v>
      </c>
      <c r="F12" s="66"/>
      <c r="G12" s="67">
        <v>4</v>
      </c>
      <c r="H12" s="66">
        <v>2</v>
      </c>
      <c r="I12" s="75" t="s">
        <v>232</v>
      </c>
      <c r="J12" s="66"/>
      <c r="K12" s="66"/>
    </row>
    <row r="13" spans="1:14" s="70" customFormat="1" ht="15" customHeight="1" x14ac:dyDescent="0.3">
      <c r="A13" s="71"/>
      <c r="B13" s="71" t="s">
        <v>102</v>
      </c>
      <c r="C13" s="66" t="s">
        <v>101</v>
      </c>
      <c r="D13" s="75" t="s">
        <v>218</v>
      </c>
      <c r="E13" s="66"/>
      <c r="F13" s="66">
        <v>18</v>
      </c>
      <c r="G13" s="67">
        <v>1</v>
      </c>
      <c r="H13" s="66">
        <v>1</v>
      </c>
      <c r="I13" s="75" t="s">
        <v>232</v>
      </c>
      <c r="J13" s="66"/>
      <c r="K13" s="66"/>
    </row>
    <row r="14" spans="1:14" s="11" customFormat="1" ht="18.75" customHeight="1" x14ac:dyDescent="0.25">
      <c r="A14" s="30" t="s">
        <v>188</v>
      </c>
      <c r="B14" s="53"/>
      <c r="C14" s="31"/>
      <c r="D14" s="31"/>
      <c r="E14" s="31"/>
      <c r="F14" s="31"/>
      <c r="G14" s="45"/>
      <c r="H14" s="31"/>
      <c r="I14" s="31"/>
      <c r="J14" s="31"/>
      <c r="K14" s="31"/>
    </row>
    <row r="15" spans="1:14" s="70" customFormat="1" ht="15" customHeight="1" x14ac:dyDescent="0.3">
      <c r="B15" s="71" t="s">
        <v>123</v>
      </c>
      <c r="C15" s="66" t="s">
        <v>121</v>
      </c>
      <c r="D15" s="66" t="s">
        <v>122</v>
      </c>
      <c r="E15" s="66">
        <v>24</v>
      </c>
      <c r="F15" s="66"/>
      <c r="G15" s="67">
        <v>3</v>
      </c>
      <c r="H15" s="66">
        <v>2</v>
      </c>
      <c r="I15" s="66" t="s">
        <v>13</v>
      </c>
      <c r="J15" s="66" t="s">
        <v>13</v>
      </c>
      <c r="K15" s="66" t="s">
        <v>176</v>
      </c>
    </row>
    <row r="16" spans="1:14" s="11" customFormat="1" ht="18.75" customHeight="1" x14ac:dyDescent="0.25">
      <c r="A16" s="30" t="s">
        <v>189</v>
      </c>
      <c r="B16" s="53"/>
      <c r="C16" s="31"/>
      <c r="D16" s="31"/>
      <c r="E16" s="31"/>
      <c r="F16" s="31"/>
      <c r="G16" s="45"/>
      <c r="H16" s="31"/>
      <c r="I16" s="31"/>
      <c r="J16" s="31"/>
      <c r="K16" s="31"/>
    </row>
    <row r="17" spans="1:11" s="70" customFormat="1" ht="15" customHeight="1" x14ac:dyDescent="0.3">
      <c r="B17" s="71" t="s">
        <v>198</v>
      </c>
      <c r="C17" s="66" t="s">
        <v>240</v>
      </c>
      <c r="D17" s="66" t="s">
        <v>220</v>
      </c>
      <c r="E17" s="66">
        <v>30</v>
      </c>
      <c r="F17" s="66"/>
      <c r="G17" s="67">
        <v>2</v>
      </c>
      <c r="H17" s="66">
        <v>2</v>
      </c>
      <c r="I17" s="75" t="s">
        <v>232</v>
      </c>
      <c r="J17" s="66"/>
      <c r="K17" s="66"/>
    </row>
    <row r="18" spans="1:11" s="70" customFormat="1" ht="15" customHeight="1" x14ac:dyDescent="0.3">
      <c r="B18" s="71" t="s">
        <v>199</v>
      </c>
      <c r="C18" s="66" t="s">
        <v>240</v>
      </c>
      <c r="D18" s="66" t="s">
        <v>220</v>
      </c>
      <c r="E18" s="66"/>
      <c r="F18" s="66">
        <v>15</v>
      </c>
      <c r="G18" s="67">
        <v>1</v>
      </c>
      <c r="H18" s="66">
        <v>1</v>
      </c>
      <c r="I18" s="75" t="s">
        <v>232</v>
      </c>
      <c r="J18" s="66"/>
      <c r="K18" s="66"/>
    </row>
    <row r="19" spans="1:11" s="11" customFormat="1" ht="18.75" customHeight="1" x14ac:dyDescent="0.25">
      <c r="A19" s="30" t="s">
        <v>212</v>
      </c>
      <c r="B19" s="53"/>
      <c r="C19" s="31"/>
      <c r="D19" s="31"/>
      <c r="E19" s="31"/>
      <c r="F19" s="31"/>
      <c r="G19" s="45"/>
      <c r="H19" s="31"/>
      <c r="I19" s="31"/>
      <c r="J19" s="31"/>
      <c r="K19" s="31"/>
    </row>
    <row r="20" spans="1:11" s="70" customFormat="1" ht="15" customHeight="1" x14ac:dyDescent="0.3">
      <c r="A20" s="71"/>
      <c r="B20" s="71" t="s">
        <v>200</v>
      </c>
      <c r="C20" s="66" t="s">
        <v>213</v>
      </c>
      <c r="D20" s="66" t="s">
        <v>220</v>
      </c>
      <c r="E20" s="66"/>
      <c r="F20" s="66">
        <v>30</v>
      </c>
      <c r="G20" s="67">
        <v>2</v>
      </c>
      <c r="H20" s="66">
        <v>2</v>
      </c>
      <c r="I20" s="75" t="s">
        <v>232</v>
      </c>
      <c r="J20" s="66"/>
      <c r="K20" s="66"/>
    </row>
    <row r="21" spans="1:11" s="11" customFormat="1" ht="18.75" customHeight="1" x14ac:dyDescent="0.25">
      <c r="A21" s="30" t="s">
        <v>190</v>
      </c>
      <c r="B21" s="53"/>
      <c r="C21" s="31"/>
      <c r="D21" s="31"/>
      <c r="E21" s="31"/>
      <c r="F21" s="31"/>
      <c r="G21" s="45"/>
      <c r="H21" s="31"/>
      <c r="I21" s="31"/>
      <c r="J21" s="31"/>
      <c r="K21" s="31"/>
    </row>
    <row r="22" spans="1:11" s="70" customFormat="1" ht="15" customHeight="1" x14ac:dyDescent="0.3">
      <c r="A22" s="71"/>
      <c r="B22" s="71" t="s">
        <v>201</v>
      </c>
      <c r="C22" s="66" t="s">
        <v>241</v>
      </c>
      <c r="D22" s="66" t="s">
        <v>220</v>
      </c>
      <c r="E22" s="66"/>
      <c r="F22" s="66">
        <v>30</v>
      </c>
      <c r="G22" s="67">
        <v>2</v>
      </c>
      <c r="H22" s="66">
        <v>1</v>
      </c>
      <c r="I22" s="75" t="s">
        <v>232</v>
      </c>
      <c r="J22" s="66"/>
      <c r="K22" s="66"/>
    </row>
    <row r="23" spans="1:11" s="11" customFormat="1" ht="18.75" customHeight="1" x14ac:dyDescent="0.25">
      <c r="A23" s="30" t="s">
        <v>214</v>
      </c>
      <c r="B23" s="53"/>
      <c r="C23" s="31"/>
      <c r="D23" s="31"/>
      <c r="E23" s="31"/>
      <c r="F23" s="31"/>
      <c r="G23" s="45"/>
      <c r="H23" s="31"/>
      <c r="I23" s="31"/>
      <c r="J23" s="31"/>
      <c r="K23" s="31"/>
    </row>
    <row r="24" spans="1:11" s="70" customFormat="1" ht="15" customHeight="1" x14ac:dyDescent="0.3">
      <c r="A24" s="71"/>
      <c r="B24" s="71" t="s">
        <v>202</v>
      </c>
      <c r="C24" s="66" t="s">
        <v>242</v>
      </c>
      <c r="D24" s="66" t="s">
        <v>220</v>
      </c>
      <c r="E24" s="66">
        <v>22.5</v>
      </c>
      <c r="F24" s="66"/>
      <c r="G24" s="67">
        <v>2</v>
      </c>
      <c r="H24" s="66">
        <v>2</v>
      </c>
      <c r="I24" s="75" t="s">
        <v>232</v>
      </c>
      <c r="J24" s="66"/>
      <c r="K24" s="66"/>
    </row>
    <row r="25" spans="1:11" s="11" customFormat="1" ht="18.75" customHeight="1" x14ac:dyDescent="0.25">
      <c r="A25" s="30" t="s">
        <v>216</v>
      </c>
      <c r="B25" s="53"/>
      <c r="C25" s="31"/>
      <c r="D25" s="31"/>
      <c r="E25" s="31"/>
      <c r="F25" s="31"/>
      <c r="G25" s="45"/>
      <c r="H25" s="31"/>
      <c r="I25" s="31"/>
      <c r="J25" s="31"/>
      <c r="K25" s="31"/>
    </row>
    <row r="26" spans="1:11" s="70" customFormat="1" ht="15" customHeight="1" x14ac:dyDescent="0.3">
      <c r="A26" s="71"/>
      <c r="B26" s="71" t="s">
        <v>203</v>
      </c>
      <c r="C26" s="66" t="s">
        <v>191</v>
      </c>
      <c r="D26" s="66" t="s">
        <v>220</v>
      </c>
      <c r="E26" s="66">
        <v>22.5</v>
      </c>
      <c r="F26" s="66"/>
      <c r="G26" s="67">
        <v>2</v>
      </c>
      <c r="H26" s="66">
        <v>3</v>
      </c>
      <c r="I26" s="75" t="s">
        <v>232</v>
      </c>
      <c r="J26" s="66"/>
      <c r="K26" s="66"/>
    </row>
    <row r="27" spans="1:11" s="11" customFormat="1" ht="18.75" customHeight="1" x14ac:dyDescent="0.25">
      <c r="A27" s="30" t="s">
        <v>215</v>
      </c>
      <c r="B27" s="53"/>
      <c r="C27" s="31"/>
      <c r="D27" s="31"/>
      <c r="E27" s="31"/>
      <c r="F27" s="31"/>
      <c r="G27" s="45"/>
      <c r="H27" s="31"/>
      <c r="I27" s="31"/>
      <c r="J27" s="31"/>
      <c r="K27" s="31"/>
    </row>
    <row r="28" spans="1:11" s="70" customFormat="1" ht="15" customHeight="1" x14ac:dyDescent="0.3">
      <c r="A28" s="71"/>
      <c r="B28" s="71" t="s">
        <v>204</v>
      </c>
      <c r="C28" s="66" t="s">
        <v>246</v>
      </c>
      <c r="D28" s="66" t="s">
        <v>220</v>
      </c>
      <c r="E28" s="66"/>
      <c r="F28" s="66">
        <v>15</v>
      </c>
      <c r="G28" s="67">
        <v>2</v>
      </c>
      <c r="H28" s="66">
        <v>2</v>
      </c>
      <c r="I28" s="75" t="s">
        <v>232</v>
      </c>
      <c r="J28" s="66"/>
      <c r="K28" s="66"/>
    </row>
    <row r="29" spans="1:11" s="11" customFormat="1" ht="18.75" customHeight="1" x14ac:dyDescent="0.25">
      <c r="A29" s="30" t="s">
        <v>192</v>
      </c>
      <c r="B29" s="53"/>
      <c r="C29" s="31"/>
      <c r="D29" s="31"/>
      <c r="E29" s="31"/>
      <c r="F29" s="31"/>
      <c r="G29" s="45"/>
      <c r="H29" s="31"/>
      <c r="I29" s="31"/>
      <c r="J29" s="31"/>
      <c r="K29" s="31"/>
    </row>
    <row r="30" spans="1:11" s="38" customFormat="1" ht="15" customHeight="1" x14ac:dyDescent="0.3">
      <c r="B30" s="7" t="s">
        <v>205</v>
      </c>
      <c r="C30" s="83" t="s">
        <v>244</v>
      </c>
      <c r="D30" s="66" t="s">
        <v>220</v>
      </c>
      <c r="E30" s="5"/>
      <c r="F30" s="5">
        <v>30</v>
      </c>
      <c r="G30" s="6">
        <v>1</v>
      </c>
      <c r="H30" s="5">
        <v>2</v>
      </c>
      <c r="I30" s="75" t="s">
        <v>232</v>
      </c>
      <c r="J30" s="5"/>
      <c r="K30" s="5"/>
    </row>
    <row r="31" spans="1:11" s="70" customFormat="1" ht="15" customHeight="1" x14ac:dyDescent="0.3">
      <c r="B31" s="71" t="s">
        <v>206</v>
      </c>
      <c r="C31" s="66" t="s">
        <v>245</v>
      </c>
      <c r="D31" s="66" t="s">
        <v>220</v>
      </c>
      <c r="E31" s="66"/>
      <c r="F31" s="66">
        <v>15</v>
      </c>
      <c r="G31" s="67">
        <v>1</v>
      </c>
      <c r="H31" s="66">
        <v>1</v>
      </c>
      <c r="I31" s="75" t="s">
        <v>232</v>
      </c>
      <c r="J31" s="66"/>
      <c r="K31" s="66"/>
    </row>
    <row r="32" spans="1:11" s="11" customFormat="1" ht="18.75" customHeight="1" x14ac:dyDescent="0.25">
      <c r="A32" s="30" t="s">
        <v>193</v>
      </c>
      <c r="B32" s="53"/>
      <c r="C32" s="31"/>
      <c r="D32" s="31"/>
      <c r="E32" s="31"/>
      <c r="F32" s="31"/>
      <c r="G32" s="45"/>
      <c r="H32" s="31"/>
      <c r="I32" s="31"/>
      <c r="J32" s="31"/>
      <c r="K32" s="31"/>
    </row>
    <row r="33" spans="1:11" s="38" customFormat="1" ht="15" customHeight="1" x14ac:dyDescent="0.3">
      <c r="B33" s="81" t="s">
        <v>207</v>
      </c>
      <c r="C33" s="83" t="s">
        <v>247</v>
      </c>
      <c r="D33" s="66" t="s">
        <v>220</v>
      </c>
      <c r="E33" s="5"/>
      <c r="F33" s="82">
        <v>30</v>
      </c>
      <c r="G33" s="82">
        <v>1</v>
      </c>
      <c r="H33" s="83">
        <v>1</v>
      </c>
      <c r="I33" s="76" t="s">
        <v>232</v>
      </c>
      <c r="J33" s="5"/>
      <c r="K33" s="5"/>
    </row>
    <row r="34" spans="1:11" s="15" customFormat="1" ht="18" customHeight="1" x14ac:dyDescent="0.3">
      <c r="A34" s="35" t="s">
        <v>113</v>
      </c>
      <c r="B34" s="52"/>
      <c r="C34" s="29" t="s">
        <v>3</v>
      </c>
      <c r="D34" s="29" t="s">
        <v>4</v>
      </c>
      <c r="E34" s="29" t="s">
        <v>5</v>
      </c>
      <c r="F34" s="29" t="s">
        <v>6</v>
      </c>
      <c r="G34" s="43" t="s">
        <v>7</v>
      </c>
      <c r="H34" s="29" t="s">
        <v>8</v>
      </c>
      <c r="I34" s="29" t="s">
        <v>9</v>
      </c>
      <c r="J34" s="29" t="s">
        <v>10</v>
      </c>
      <c r="K34" s="29" t="s">
        <v>153</v>
      </c>
    </row>
    <row r="35" spans="1:11" s="11" customFormat="1" ht="18.75" customHeight="1" x14ac:dyDescent="0.25">
      <c r="A35" s="30" t="s">
        <v>194</v>
      </c>
      <c r="B35" s="53"/>
      <c r="C35" s="31"/>
      <c r="D35" s="31"/>
      <c r="E35" s="31"/>
      <c r="F35" s="31"/>
      <c r="G35" s="45"/>
      <c r="H35" s="31"/>
      <c r="I35" s="31"/>
      <c r="J35" s="31"/>
      <c r="K35" s="31"/>
    </row>
    <row r="36" spans="1:11" s="70" customFormat="1" ht="15" customHeight="1" x14ac:dyDescent="0.3">
      <c r="B36" s="71" t="s">
        <v>114</v>
      </c>
      <c r="C36" s="66" t="s">
        <v>115</v>
      </c>
      <c r="D36" s="75" t="s">
        <v>237</v>
      </c>
      <c r="E36" s="66">
        <v>24</v>
      </c>
      <c r="F36" s="66"/>
      <c r="G36" s="67">
        <v>3</v>
      </c>
      <c r="H36" s="66">
        <v>2</v>
      </c>
      <c r="I36" s="66" t="s">
        <v>13</v>
      </c>
      <c r="J36" s="66" t="s">
        <v>13</v>
      </c>
      <c r="K36" s="66" t="s">
        <v>176</v>
      </c>
    </row>
    <row r="37" spans="1:11" s="70" customFormat="1" ht="15" customHeight="1" x14ac:dyDescent="0.3">
      <c r="B37" s="71" t="s">
        <v>116</v>
      </c>
      <c r="C37" s="66" t="s">
        <v>117</v>
      </c>
      <c r="D37" s="66" t="s">
        <v>23</v>
      </c>
      <c r="E37" s="66">
        <v>24</v>
      </c>
      <c r="F37" s="66"/>
      <c r="G37" s="67">
        <v>3</v>
      </c>
      <c r="H37" s="66">
        <v>2</v>
      </c>
      <c r="I37" s="66" t="s">
        <v>13</v>
      </c>
      <c r="J37" s="66" t="s">
        <v>13</v>
      </c>
      <c r="K37" s="66" t="s">
        <v>178</v>
      </c>
    </row>
    <row r="38" spans="1:11" s="11" customFormat="1" ht="18.75" customHeight="1" x14ac:dyDescent="0.25">
      <c r="A38" s="30" t="s">
        <v>195</v>
      </c>
      <c r="B38" s="53"/>
      <c r="C38" s="31"/>
      <c r="D38" s="31"/>
      <c r="E38" s="31"/>
      <c r="F38" s="31"/>
      <c r="G38" s="45"/>
      <c r="H38" s="31"/>
      <c r="I38" s="31"/>
      <c r="J38" s="31"/>
      <c r="K38" s="31"/>
    </row>
    <row r="39" spans="1:11" s="70" customFormat="1" ht="15" customHeight="1" x14ac:dyDescent="0.3">
      <c r="B39" s="71" t="s">
        <v>173</v>
      </c>
      <c r="C39" s="66" t="s">
        <v>118</v>
      </c>
      <c r="D39" s="66" t="s">
        <v>76</v>
      </c>
      <c r="E39" s="66">
        <v>30</v>
      </c>
      <c r="F39" s="66"/>
      <c r="G39" s="67">
        <v>3</v>
      </c>
      <c r="H39" s="66">
        <v>2</v>
      </c>
      <c r="I39" s="66" t="s">
        <v>13</v>
      </c>
      <c r="J39" s="66" t="s">
        <v>13</v>
      </c>
      <c r="K39" s="66" t="s">
        <v>177</v>
      </c>
    </row>
    <row r="40" spans="1:11" s="11" customFormat="1" ht="18.75" customHeight="1" x14ac:dyDescent="0.25">
      <c r="A40" s="30" t="s">
        <v>196</v>
      </c>
      <c r="B40" s="53"/>
      <c r="C40" s="31"/>
      <c r="D40" s="31"/>
      <c r="E40" s="31"/>
      <c r="F40" s="31"/>
      <c r="G40" s="45"/>
      <c r="H40" s="31"/>
      <c r="I40" s="31"/>
      <c r="J40" s="31"/>
      <c r="K40" s="31"/>
    </row>
    <row r="41" spans="1:11" s="70" customFormat="1" ht="15" customHeight="1" x14ac:dyDescent="0.3">
      <c r="A41" s="71"/>
      <c r="B41" s="71" t="s">
        <v>158</v>
      </c>
      <c r="C41" s="73" t="s">
        <v>125</v>
      </c>
      <c r="D41" s="66" t="s">
        <v>183</v>
      </c>
      <c r="E41" s="66">
        <v>30</v>
      </c>
      <c r="F41" s="67"/>
      <c r="G41" s="67">
        <v>4</v>
      </c>
      <c r="H41" s="66">
        <v>2</v>
      </c>
      <c r="I41" s="66" t="s">
        <v>13</v>
      </c>
      <c r="J41" s="66" t="s">
        <v>13</v>
      </c>
      <c r="K41" s="66" t="s">
        <v>175</v>
      </c>
    </row>
    <row r="42" spans="1:11" s="70" customFormat="1" ht="15" customHeight="1" x14ac:dyDescent="0.3">
      <c r="A42" s="71"/>
      <c r="B42" s="71" t="s">
        <v>159</v>
      </c>
      <c r="C42" s="66" t="s">
        <v>125</v>
      </c>
      <c r="D42" s="75" t="s">
        <v>227</v>
      </c>
      <c r="E42" s="67"/>
      <c r="F42" s="67">
        <v>8</v>
      </c>
      <c r="G42" s="67">
        <v>1</v>
      </c>
      <c r="H42" s="66">
        <v>1</v>
      </c>
      <c r="I42" s="75" t="s">
        <v>232</v>
      </c>
      <c r="J42" s="66"/>
      <c r="K42" s="66"/>
    </row>
    <row r="43" spans="1:11" s="11" customFormat="1" ht="18.75" customHeight="1" x14ac:dyDescent="0.25">
      <c r="A43" s="30" t="s">
        <v>197</v>
      </c>
      <c r="B43" s="53"/>
      <c r="C43" s="31"/>
      <c r="D43" s="31"/>
      <c r="E43" s="31"/>
      <c r="F43" s="31"/>
      <c r="G43" s="45"/>
      <c r="H43" s="31"/>
      <c r="I43" s="31"/>
      <c r="J43" s="31"/>
      <c r="K43" s="31"/>
    </row>
    <row r="44" spans="1:11" s="70" customFormat="1" ht="15" customHeight="1" x14ac:dyDescent="0.3">
      <c r="B44" s="71" t="s">
        <v>208</v>
      </c>
      <c r="C44" s="66" t="s">
        <v>240</v>
      </c>
      <c r="D44" s="66" t="s">
        <v>220</v>
      </c>
      <c r="E44" s="66">
        <v>30</v>
      </c>
      <c r="F44" s="66"/>
      <c r="G44" s="67">
        <v>2</v>
      </c>
      <c r="H44" s="66">
        <v>2</v>
      </c>
      <c r="I44" s="75" t="s">
        <v>232</v>
      </c>
      <c r="J44" s="66"/>
      <c r="K44" s="66"/>
    </row>
    <row r="45" spans="1:11" s="70" customFormat="1" ht="15" customHeight="1" x14ac:dyDescent="0.3">
      <c r="B45" s="71" t="s">
        <v>209</v>
      </c>
      <c r="C45" s="66" t="s">
        <v>240</v>
      </c>
      <c r="D45" s="66" t="s">
        <v>220</v>
      </c>
      <c r="E45" s="66"/>
      <c r="F45" s="66">
        <v>15</v>
      </c>
      <c r="G45" s="67">
        <v>1</v>
      </c>
      <c r="H45" s="66">
        <v>1</v>
      </c>
      <c r="I45" s="75" t="s">
        <v>232</v>
      </c>
      <c r="J45" s="66"/>
      <c r="K45" s="66"/>
    </row>
    <row r="46" spans="1:11" s="11" customFormat="1" ht="18.75" customHeight="1" x14ac:dyDescent="0.25">
      <c r="A46" s="30" t="s">
        <v>212</v>
      </c>
      <c r="B46" s="53"/>
      <c r="C46" s="31"/>
      <c r="D46" s="31"/>
      <c r="E46" s="31"/>
      <c r="F46" s="31"/>
      <c r="G46" s="45"/>
      <c r="H46" s="31"/>
      <c r="I46" s="31"/>
      <c r="J46" s="31"/>
      <c r="K46" s="31"/>
    </row>
    <row r="47" spans="1:11" s="70" customFormat="1" ht="15" customHeight="1" x14ac:dyDescent="0.3">
      <c r="A47" s="71"/>
      <c r="B47" s="71" t="s">
        <v>210</v>
      </c>
      <c r="C47" s="66" t="s">
        <v>213</v>
      </c>
      <c r="D47" s="66" t="s">
        <v>220</v>
      </c>
      <c r="E47" s="66"/>
      <c r="F47" s="66">
        <v>30</v>
      </c>
      <c r="G47" s="67">
        <v>2</v>
      </c>
      <c r="H47" s="66">
        <v>2</v>
      </c>
      <c r="I47" s="75" t="s">
        <v>232</v>
      </c>
      <c r="J47" s="66"/>
      <c r="K47" s="66"/>
    </row>
    <row r="48" spans="1:11" s="11" customFormat="1" ht="18.75" customHeight="1" x14ac:dyDescent="0.25">
      <c r="A48" s="30" t="s">
        <v>190</v>
      </c>
      <c r="B48" s="53"/>
      <c r="C48" s="31"/>
      <c r="D48" s="31"/>
      <c r="E48" s="31"/>
      <c r="F48" s="31"/>
      <c r="G48" s="45"/>
      <c r="H48" s="31"/>
      <c r="I48" s="31"/>
      <c r="J48" s="31"/>
      <c r="K48" s="31"/>
    </row>
    <row r="49" spans="1:11" s="70" customFormat="1" ht="15" customHeight="1" x14ac:dyDescent="0.3">
      <c r="A49" s="71"/>
      <c r="B49" s="71" t="s">
        <v>211</v>
      </c>
      <c r="C49" s="66" t="s">
        <v>241</v>
      </c>
      <c r="D49" s="66" t="s">
        <v>220</v>
      </c>
      <c r="E49" s="66"/>
      <c r="F49" s="66">
        <v>30</v>
      </c>
      <c r="G49" s="67">
        <v>2</v>
      </c>
      <c r="H49" s="66">
        <v>2</v>
      </c>
      <c r="I49" s="75" t="s">
        <v>232</v>
      </c>
      <c r="J49" s="66"/>
      <c r="K49" s="66"/>
    </row>
    <row r="50" spans="1:11" s="11" customFormat="1" ht="18.75" customHeight="1" x14ac:dyDescent="0.25">
      <c r="A50" s="30" t="s">
        <v>214</v>
      </c>
      <c r="B50" s="53"/>
      <c r="C50" s="31"/>
      <c r="D50" s="31"/>
      <c r="E50" s="31"/>
      <c r="F50" s="31"/>
      <c r="G50" s="45"/>
      <c r="H50" s="31"/>
      <c r="I50" s="31"/>
      <c r="J50" s="31"/>
      <c r="K50" s="31"/>
    </row>
    <row r="51" spans="1:11" s="70" customFormat="1" ht="15" customHeight="1" x14ac:dyDescent="0.3">
      <c r="A51" s="71"/>
      <c r="B51" s="71" t="s">
        <v>202</v>
      </c>
      <c r="C51" s="66" t="s">
        <v>242</v>
      </c>
      <c r="D51" s="66" t="s">
        <v>220</v>
      </c>
      <c r="E51" s="66">
        <v>22.5</v>
      </c>
      <c r="F51" s="66"/>
      <c r="G51" s="67">
        <v>2</v>
      </c>
      <c r="H51" s="66">
        <v>2</v>
      </c>
      <c r="I51" s="75" t="s">
        <v>232</v>
      </c>
      <c r="J51" s="66"/>
      <c r="K51" s="66"/>
    </row>
    <row r="52" spans="1:11" s="11" customFormat="1" ht="18.75" customHeight="1" x14ac:dyDescent="0.25">
      <c r="A52" s="30" t="s">
        <v>216</v>
      </c>
      <c r="B52" s="53"/>
      <c r="C52" s="31"/>
      <c r="D52" s="31"/>
      <c r="E52" s="31"/>
      <c r="F52" s="31"/>
      <c r="G52" s="45"/>
      <c r="H52" s="31"/>
      <c r="I52" s="31"/>
      <c r="J52" s="31"/>
      <c r="K52" s="31"/>
    </row>
    <row r="53" spans="1:11" s="70" customFormat="1" ht="15" customHeight="1" x14ac:dyDescent="0.3">
      <c r="A53" s="71"/>
      <c r="B53" s="71" t="s">
        <v>203</v>
      </c>
      <c r="C53" s="66" t="s">
        <v>191</v>
      </c>
      <c r="D53" s="66" t="s">
        <v>220</v>
      </c>
      <c r="E53" s="66">
        <v>22.5</v>
      </c>
      <c r="F53" s="66"/>
      <c r="G53" s="67">
        <v>2</v>
      </c>
      <c r="H53" s="66">
        <v>3</v>
      </c>
      <c r="I53" s="75" t="s">
        <v>232</v>
      </c>
      <c r="J53" s="66"/>
      <c r="K53" s="66"/>
    </row>
    <row r="54" spans="1:11" s="11" customFormat="1" ht="18.75" customHeight="1" x14ac:dyDescent="0.25">
      <c r="A54" s="30" t="s">
        <v>215</v>
      </c>
      <c r="B54" s="53"/>
      <c r="C54" s="31"/>
      <c r="D54" s="31"/>
      <c r="E54" s="31"/>
      <c r="F54" s="31"/>
      <c r="G54" s="45"/>
      <c r="H54" s="31"/>
      <c r="I54" s="31"/>
      <c r="J54" s="31"/>
      <c r="K54" s="31"/>
    </row>
    <row r="55" spans="1:11" s="70" customFormat="1" ht="15" customHeight="1" x14ac:dyDescent="0.3">
      <c r="A55" s="71"/>
      <c r="B55" s="71" t="s">
        <v>204</v>
      </c>
      <c r="C55" s="66" t="s">
        <v>243</v>
      </c>
      <c r="D55" s="66" t="s">
        <v>220</v>
      </c>
      <c r="E55" s="66"/>
      <c r="F55" s="66">
        <v>15</v>
      </c>
      <c r="G55" s="67">
        <v>2</v>
      </c>
      <c r="H55" s="66">
        <v>2</v>
      </c>
      <c r="I55" s="75" t="s">
        <v>232</v>
      </c>
      <c r="J55" s="66"/>
      <c r="K55" s="66"/>
    </row>
    <row r="56" spans="1:11" s="11" customFormat="1" ht="18.75" customHeight="1" x14ac:dyDescent="0.25">
      <c r="A56" s="30" t="s">
        <v>192</v>
      </c>
      <c r="B56" s="53"/>
      <c r="C56" s="31"/>
      <c r="D56" s="31"/>
      <c r="E56" s="31"/>
      <c r="F56" s="31"/>
      <c r="G56" s="45"/>
      <c r="H56" s="31"/>
      <c r="I56" s="31"/>
      <c r="J56" s="31"/>
      <c r="K56" s="31"/>
    </row>
    <row r="57" spans="1:11" s="38" customFormat="1" ht="15" customHeight="1" x14ac:dyDescent="0.3">
      <c r="B57" s="7" t="s">
        <v>205</v>
      </c>
      <c r="C57" s="83" t="s">
        <v>244</v>
      </c>
      <c r="D57" s="66" t="s">
        <v>220</v>
      </c>
      <c r="E57" s="5"/>
      <c r="F57" s="5">
        <v>30</v>
      </c>
      <c r="G57" s="6">
        <v>1</v>
      </c>
      <c r="H57" s="5">
        <v>2</v>
      </c>
      <c r="I57" s="75" t="s">
        <v>232</v>
      </c>
      <c r="J57" s="5"/>
      <c r="K57" s="5"/>
    </row>
    <row r="58" spans="1:11" s="70" customFormat="1" ht="15" customHeight="1" x14ac:dyDescent="0.3">
      <c r="B58" s="71" t="s">
        <v>206</v>
      </c>
      <c r="C58" s="66" t="s">
        <v>245</v>
      </c>
      <c r="D58" s="66" t="s">
        <v>220</v>
      </c>
      <c r="E58" s="66"/>
      <c r="F58" s="66">
        <v>15</v>
      </c>
      <c r="G58" s="67">
        <v>1</v>
      </c>
      <c r="H58" s="66">
        <v>1</v>
      </c>
      <c r="I58" s="75" t="s">
        <v>232</v>
      </c>
      <c r="J58" s="66"/>
      <c r="K58" s="66"/>
    </row>
    <row r="59" spans="1:11" s="11" customFormat="1" ht="18.75" customHeight="1" x14ac:dyDescent="0.25">
      <c r="A59" s="30" t="s">
        <v>193</v>
      </c>
      <c r="B59" s="53"/>
      <c r="C59" s="31"/>
      <c r="D59" s="31"/>
      <c r="E59" s="31"/>
      <c r="F59" s="31"/>
      <c r="G59" s="45"/>
      <c r="H59" s="31"/>
      <c r="I59" s="31"/>
      <c r="J59" s="31"/>
      <c r="K59" s="31"/>
    </row>
    <row r="60" spans="1:11" s="38" customFormat="1" ht="15" customHeight="1" x14ac:dyDescent="0.3">
      <c r="B60" s="81" t="s">
        <v>207</v>
      </c>
      <c r="C60" s="83" t="s">
        <v>217</v>
      </c>
      <c r="D60" s="66" t="s">
        <v>220</v>
      </c>
      <c r="E60" s="5"/>
      <c r="F60" s="82">
        <v>30</v>
      </c>
      <c r="G60" s="82">
        <v>1</v>
      </c>
      <c r="H60" s="83">
        <v>1</v>
      </c>
      <c r="I60" s="76" t="s">
        <v>232</v>
      </c>
      <c r="J60" s="5"/>
      <c r="K60" s="5"/>
    </row>
    <row r="61" spans="1:11" s="15" customFormat="1" ht="10.65" customHeight="1" x14ac:dyDescent="0.3">
      <c r="A61" s="35"/>
      <c r="B61" s="52"/>
      <c r="C61" s="29"/>
      <c r="D61" s="29"/>
      <c r="E61" s="43"/>
      <c r="F61" s="43"/>
      <c r="G61" s="43"/>
      <c r="H61" s="29"/>
      <c r="I61" s="29"/>
      <c r="J61" s="29"/>
      <c r="K61" s="29"/>
    </row>
    <row r="62" spans="1:11" s="38" customFormat="1" ht="15" customHeight="1" x14ac:dyDescent="0.3">
      <c r="A62" s="40"/>
      <c r="B62" s="40"/>
      <c r="C62" s="72"/>
      <c r="D62" s="40"/>
      <c r="E62" s="40"/>
      <c r="F62" s="40"/>
      <c r="G62" s="47">
        <f>SUM(G9:G61)</f>
        <v>60</v>
      </c>
      <c r="H62" s="40"/>
      <c r="I62" s="40"/>
      <c r="J62" s="40"/>
      <c r="K62" s="40"/>
    </row>
    <row r="63" spans="1:11" s="39" customFormat="1" ht="10.5" customHeight="1" x14ac:dyDescent="0.3">
      <c r="A63" s="40"/>
      <c r="B63" s="40"/>
      <c r="C63" s="40"/>
      <c r="D63" s="40"/>
      <c r="E63" s="40"/>
      <c r="F63" s="40"/>
      <c r="H63" s="40"/>
      <c r="I63" s="40"/>
      <c r="J63" s="40"/>
      <c r="K63" s="40"/>
    </row>
    <row r="64" spans="1:11" s="40" customFormat="1" ht="15.6" x14ac:dyDescent="0.3">
      <c r="E64" s="24"/>
      <c r="F64" s="13" t="s">
        <v>182</v>
      </c>
      <c r="G64" s="24"/>
    </row>
    <row r="65" spans="5:7" x14ac:dyDescent="0.3">
      <c r="E65" s="23"/>
      <c r="F65" s="25" t="s">
        <v>181</v>
      </c>
      <c r="G65" s="23"/>
    </row>
  </sheetData>
  <mergeCells count="1">
    <mergeCell ref="C4:G4"/>
  </mergeCells>
  <pageMargins left="0.7" right="0.7" top="0.75" bottom="0.75" header="0.3" footer="0.3"/>
  <pageSetup paperSize="9" scale="4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L1 AES - 2025-26</vt:lpstr>
      <vt:lpstr>L2 AES - 2025-26</vt:lpstr>
      <vt:lpstr>L3 AES - classique 2025-26</vt:lpstr>
      <vt:lpstr>L3 AES - ATS 2025-26</vt:lpstr>
    </vt:vector>
  </TitlesOfParts>
  <Company>CUFR MAYOTTE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M'SAÏDIE</dc:creator>
  <cp:lastModifiedBy>CHASSOT Laurent</cp:lastModifiedBy>
  <cp:lastPrinted>2024-10-05T11:25:55Z</cp:lastPrinted>
  <dcterms:created xsi:type="dcterms:W3CDTF">2022-05-06T07:49:58Z</dcterms:created>
  <dcterms:modified xsi:type="dcterms:W3CDTF">2025-06-21T07:31:08Z</dcterms:modified>
</cp:coreProperties>
</file>